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II trimestre_2017" sheetId="1" r:id="rId1"/>
  </sheets>
  <definedNames/>
  <calcPr fullCalcOnLoad="1"/>
</workbook>
</file>

<file path=xl/sharedStrings.xml><?xml version="1.0" encoding="utf-8"?>
<sst xmlns="http://schemas.openxmlformats.org/spreadsheetml/2006/main" count="408" uniqueCount="159">
  <si>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</si>
  <si>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</si>
  <si>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</si>
  <si>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</si>
  <si>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</si>
  <si>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</si>
  <si>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</si>
  <si>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</si>
  <si>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</si>
  <si>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</si>
  <si>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</si>
  <si>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</si>
  <si>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 xml:space="preserve">N. </t>
  </si>
  <si>
    <t>ASAPZ</t>
  </si>
  <si>
    <t>Liquidazione e pagamento</t>
  </si>
  <si>
    <t>Aperto/Chiuso</t>
  </si>
  <si>
    <t>Atto</t>
  </si>
  <si>
    <t xml:space="preserve">Data di chiusura del Proced. </t>
  </si>
  <si>
    <t>Disposizioni per l’acquisizione di beni, servizi e lavori con i fondi della cassa economale</t>
  </si>
  <si>
    <t>Vendita  prodotti  agricoli</t>
  </si>
  <si>
    <t>Vincenza Rosa</t>
  </si>
  <si>
    <t>Chiuso</t>
  </si>
  <si>
    <t>AASD Pantano Az. Scuderia T.C</t>
  </si>
  <si>
    <t>Carlo Alberto Placella</t>
  </si>
  <si>
    <t>Antonio De Rosa</t>
  </si>
  <si>
    <t>Affidamento diretto (eventualmente previa gara ufficiosa) per acquisizione di beni e servizi</t>
  </si>
  <si>
    <t>Nicola Di Stravola</t>
  </si>
  <si>
    <t>Delia Barbante</t>
  </si>
  <si>
    <t>scontrino fiscale n. 3 del 4/04/17</t>
  </si>
  <si>
    <t>Motor red Ambrosio Pasquale, fornitura olio motore e cavi acciaio per motozappa</t>
  </si>
  <si>
    <t>scontrino fiscale 11 del 6/04/17</t>
  </si>
  <si>
    <t>Agricola 2001, fornitura tubo e raccorderia botte diserbo</t>
  </si>
  <si>
    <t>scontrino fiscale n 7 del 12/04/17</t>
  </si>
  <si>
    <t>Autoricambi GM, filtro gasolio motozappa</t>
  </si>
  <si>
    <t>scontrino fiscale n 23 del 12/04/17</t>
  </si>
  <si>
    <t>farramenta Navazio, tanica x carburante</t>
  </si>
  <si>
    <t>scontrino fiscale n 27 del 13/04/17</t>
  </si>
  <si>
    <t>bobina per decespugliatore, tecnosyder srl</t>
  </si>
  <si>
    <t>scontrino fiscale n 640 del 24/04/17</t>
  </si>
  <si>
    <t>mediatica, thoner stampante brother</t>
  </si>
  <si>
    <t>scontrino fiscale n. 7 del 26/04/17</t>
  </si>
  <si>
    <t>agritech, molla per vibrovulter</t>
  </si>
  <si>
    <t>scontrino fiscale n. 5 del 27/04/17</t>
  </si>
  <si>
    <t>elettrosud, salvavite</t>
  </si>
  <si>
    <t>scontrino fiscale n. 3 del27/04/17</t>
  </si>
  <si>
    <t>elettrosud, presa per quadro elettrico</t>
  </si>
  <si>
    <t>scontrino n. 132 del 11/05/17</t>
  </si>
  <si>
    <t>vincenzo navazio, raccorderia per tubi irrigazione</t>
  </si>
  <si>
    <t>scontrino n. 17 del 12/05/17</t>
  </si>
  <si>
    <t>agricola 2001, tubetto agricolo e antischiuma</t>
  </si>
  <si>
    <t>scontrino fiscale n. 15 del 19/05/17</t>
  </si>
  <si>
    <t>tecnosyder, chiavi inglesi stringitubo</t>
  </si>
  <si>
    <t>fattura n 672 del 22/05/17</t>
  </si>
  <si>
    <t>tecnosyder, riparazione aratro e trinciasarmenti</t>
  </si>
  <si>
    <t>scontrino fiscale n. 21 del 23/05/17</t>
  </si>
  <si>
    <t>vinvenzo navazio, bulloneria varia e chiavi esagonali maschio</t>
  </si>
  <si>
    <t>scontrino n. 6 del 30/05/17</t>
  </si>
  <si>
    <t>mattera srl, fusibili per impianto idrico</t>
  </si>
  <si>
    <t>Determina n° 2017/H/00016 del 06/04/2017                 Azienda D'Andrea Antonio</t>
  </si>
  <si>
    <t xml:space="preserve">ASA-PZ - Affidamento diretto per riparazione dell’unità esterna Mitsubishi Multi Citi sede Ufficio Provinciale di Potenza -                  CIG Z121DEB7AE                                        </t>
  </si>
  <si>
    <t>ricevuta del 06/04/2017      Azienda Gorga sas</t>
  </si>
  <si>
    <t>Spese per manifesti di partecipazione lutto Catalano</t>
  </si>
  <si>
    <t>Determina n° 2017/H/00018 del 07/04/2017                  Rimborso spese Pafundi - Allegretti</t>
  </si>
  <si>
    <t>ASAPZ – PROMOZIONE DELL’AGROALIMENTARE LUCANO – VINITALY 51° EDIZIONE DEL SALONE INTERNAZIONALE DEI VINI E DEI DISTILLATI – REALIZZAZIONE DI EVENTI DI PROMOZIONE E VALORIZZAZIONE – CIG Z561E253F6</t>
  </si>
  <si>
    <t>Determina n° 2017/H/00023 del 19/04/2017                  Azienda PC Service di Rocco Luongo</t>
  </si>
  <si>
    <t>Determina n° 2017/H/00027 del 26/04/2017                  Rimborso relatori</t>
  </si>
  <si>
    <t xml:space="preserve">ASAPZ- CONVEGNO “SEMINA DIRETTA – PSR 2014-2020” -            CIG Z661E44187 </t>
  </si>
  <si>
    <t>Determina n° 2017/H/00028 del 27/04/2017                  Officina contemporanea srl</t>
  </si>
  <si>
    <r>
      <rPr>
        <sz val="10"/>
        <color indexed="8"/>
        <rFont val="Arial Narrow"/>
        <family val="2"/>
      </rPr>
      <t>ASAPZ- CONVEGNO “SEMINA DIRETTA – PSR 2014-2020”</t>
    </r>
    <r>
      <rPr>
        <b/>
        <sz val="10"/>
        <color indexed="8"/>
        <rFont val="Arial Narrow"/>
        <family val="2"/>
      </rPr>
      <t xml:space="preserve"> -  </t>
    </r>
    <r>
      <rPr>
        <sz val="10"/>
        <color indexed="8"/>
        <rFont val="Arial Narrow"/>
        <family val="2"/>
      </rPr>
      <t>COFFE BREAK</t>
    </r>
    <r>
      <rPr>
        <b/>
        <sz val="10"/>
        <color indexed="8"/>
        <rFont val="Arial Narrow"/>
        <family val="2"/>
      </rPr>
      <t xml:space="preserve">                           </t>
    </r>
    <r>
      <rPr>
        <sz val="10"/>
        <color indexed="8"/>
        <rFont val="Arial Narrow"/>
        <family val="2"/>
      </rPr>
      <t xml:space="preserve">CIG Z731E5B1C4 </t>
    </r>
  </si>
  <si>
    <t>Determina n° 2017/H/00035 del 15/05/2017                  Officina contemporanea srl</t>
  </si>
  <si>
    <t>ricevuta del 22/05/2017      Azzarino Antonio</t>
  </si>
  <si>
    <t>Servizio di trasporto ammendante</t>
  </si>
  <si>
    <t>Determina n° 2017/H/00039 del 23/05/2017                  Rimborso relatori</t>
  </si>
  <si>
    <t xml:space="preserve">impegno di spesa per l'acquisto di gasolio agricolo agevolato anno 2017 - AASD Pantano di Pignola (PZ) </t>
  </si>
  <si>
    <t>Acquisto tabelle da esterno in PVC per campi di prova e collaudo anno 2017 - AASD Pantano di Pignola (PZ)</t>
  </si>
  <si>
    <t>Adesione al MePa impegno di spesa per l'acquisto di materiale di difesa da fauna selvatica (cinghiali) anno 2017 - AASD Pantano di Pignola (PZ)</t>
  </si>
  <si>
    <t>Affidamento diretto per la manutenzione urgente del trattore Fiat Cv 115 anno 2017 - AASD Pantano di Pignola (PZ)</t>
  </si>
  <si>
    <t>Affidamento diretto per la manutenzione ordinaria tagliando completo (cambio filtri olio gasolio e aria) Fiat cv. 90-100-115 e trattore goldoni cv 24.  anno 2017 - AASD Pantano di Pignola (PZ)</t>
  </si>
  <si>
    <t>Affidamento diretto per eseguire lavori di scavo condotta impianto irrigazione e fissaggio pali di legno al campo dimostrativo noccioleto anno 2017 - AASD Pantano di Pignola (PZ).</t>
  </si>
  <si>
    <t>Ricevuta Fiscale n° 01 del 22/05/2017</t>
  </si>
  <si>
    <r>
      <t xml:space="preserve">Progetto Life 12ENV/IT/00719 CarbOnFarm – Azione D3 – Affidamento diretto per il servizio di: Trasporto ammendante compostato verde – Anno 2017, prelevato a titolo gratuito presso alcune aziende della Piana del Sele Eboli (SA) a Potenza c/o il giardino della “Torre Guevara” ubicata in Via Beato Bonaventura – CUP n° </t>
    </r>
    <r>
      <rPr>
        <b/>
        <sz val="10"/>
        <color indexed="8"/>
        <rFont val="Tahoma"/>
        <family val="2"/>
      </rPr>
      <t>E78C12000150006</t>
    </r>
    <r>
      <rPr>
        <sz val="10"/>
        <color indexed="8"/>
        <rFont val="Tahoma"/>
        <family val="2"/>
      </rPr>
      <t xml:space="preserve"> – CIG. n° </t>
    </r>
    <r>
      <rPr>
        <b/>
        <sz val="10"/>
        <color indexed="8"/>
        <rFont val="Tahoma"/>
        <family val="2"/>
      </rPr>
      <t>Z021E8C40A</t>
    </r>
    <r>
      <rPr>
        <sz val="10"/>
        <color indexed="8"/>
        <rFont val="Tahoma"/>
        <family val="2"/>
      </rPr>
      <t xml:space="preserve"> – CUU n° </t>
    </r>
    <r>
      <rPr>
        <b/>
        <sz val="10"/>
        <color indexed="8"/>
        <rFont val="Tahoma"/>
        <family val="2"/>
      </rPr>
      <t xml:space="preserve">EICAES </t>
    </r>
    <r>
      <rPr>
        <sz val="10"/>
        <color indexed="8"/>
        <rFont val="Tahoma"/>
        <family val="2"/>
      </rPr>
      <t xml:space="preserve">– Ditta: Azzarino Costruzioni da Pignola (PZ).–
</t>
    </r>
  </si>
  <si>
    <t>Scontrino Fiscale N° MF ED 99022244 del 27/04/2017</t>
  </si>
  <si>
    <t xml:space="preserve">Acquisto materiale di consumo </t>
  </si>
  <si>
    <t>Scontrino Fiscale N° MF BG 96301926 del 24/05/2017</t>
  </si>
  <si>
    <t>Fotocopie a colori per cartelline "Progetto Piante Officinali"</t>
  </si>
  <si>
    <t>Scontrino Fiscale N° MF R5 72125067  del 26/05/2017</t>
  </si>
  <si>
    <t>Acquisto n° 3 batterie da 12V più paletto e 3mt di cavo .</t>
  </si>
  <si>
    <t>Acquisto  n° 3 rotoli di filo professionale per decespugliatore</t>
  </si>
  <si>
    <t>Ricevuta Fiscale n° 69 del 30/05/2017</t>
  </si>
  <si>
    <t xml:space="preserve">Lavori di disostruzione tubazione di scarico con relativo lavaggio impianto fognario dell'AASD Pantano </t>
  </si>
  <si>
    <t>scontrino fiscale n°0007</t>
  </si>
  <si>
    <t>scontrino fiscale n5</t>
  </si>
  <si>
    <t>acquisto registro prevenzione antiincendio</t>
  </si>
  <si>
    <t>scontrino fiscale n 2</t>
  </si>
  <si>
    <t>spese per spedizioneposta europoste</t>
  </si>
  <si>
    <t>scontrino fiscale n 1</t>
  </si>
  <si>
    <t>lavaggio fiat punto</t>
  </si>
  <si>
    <t>scontrino fiscale n°0005</t>
  </si>
  <si>
    <t>acquisto n 2 cassette di reintegro pronto soccorso</t>
  </si>
  <si>
    <t>scontrino fiscale n°0021</t>
  </si>
  <si>
    <t>acquisto nastro segnaletico n. 3 rotoli</t>
  </si>
  <si>
    <t>ricevute</t>
  </si>
  <si>
    <t>spedizione n 4 raccomandate PPTT</t>
  </si>
  <si>
    <t>scontrini fiscale n 26</t>
  </si>
  <si>
    <t>acquisto n.3 paia di guanti da lavoro</t>
  </si>
  <si>
    <t>sostituzione lampadine fiat punto</t>
  </si>
  <si>
    <t>scontrino fiscale n2</t>
  </si>
  <si>
    <t>riparazione tagliaerba</t>
  </si>
  <si>
    <t>acquisto testina decespugliatore</t>
  </si>
  <si>
    <t>scontrino fiscale n°0002</t>
  </si>
  <si>
    <t xml:space="preserve">sostituzione tre lampadine fiat punto ,riparazione foratura su fiat panda </t>
  </si>
  <si>
    <t>scontrino fiscale n°0006</t>
  </si>
  <si>
    <t>acquisto olio idraulico per trattrice</t>
  </si>
  <si>
    <t>scontrino fiscale n°00018</t>
  </si>
  <si>
    <t>acquisto impianto irriguo noccioleto</t>
  </si>
  <si>
    <t>riparazione fiat punto come da preventivo</t>
  </si>
  <si>
    <t>scontrino fiscale n 06</t>
  </si>
  <si>
    <t xml:space="preserve">spese per spedizione posta europoste </t>
  </si>
  <si>
    <t>scontrino fiscale n 47</t>
  </si>
  <si>
    <t>acquisto carta igienica ricariche sapone, salviettine asciugamani e scopino.</t>
  </si>
  <si>
    <t>rifacimento impianto irrigazione frutteto</t>
  </si>
  <si>
    <t>Determina n° 2017/H/00017 del 07/04/2017</t>
  </si>
  <si>
    <r>
      <t>Affidamento diretto per promozione dell'agroalimentare lucano-Vinitaly AASD Bosoc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Z6E1E28592</t>
    </r>
  </si>
  <si>
    <t>Determina n° 2017/H/00038 del 23/05/2017</t>
  </si>
  <si>
    <t xml:space="preserve">Promozione dell'agroalimentare lucano-Vinitaly CIG Z6E1E28592 </t>
  </si>
  <si>
    <t>Determina n° 2017/H/00019 del 07/04/2017</t>
  </si>
  <si>
    <r>
      <t>Affidamento diretto  per stampa schede divulgative progetto Basin Sud per promozione dell'agroalimentare lucano-Vinitaly AASD Bosoc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ZF41EOE6AC</t>
    </r>
  </si>
  <si>
    <t>Determina n° 2017/H/00022 del 19/04/2017</t>
  </si>
  <si>
    <r>
      <t>Liquidazione e pagamento stampa schede divulgative progetto Basin Sud per promozione dell'agroalimentare lucano-Vinitaly AASD Bosoc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ZF41EOE6AC</t>
    </r>
  </si>
  <si>
    <t>Determina n° 2017/H/00020 del 12/04/2017</t>
  </si>
  <si>
    <r>
      <t>Affidamento diretto  per fornitura gasolio agricolo  afavore della Ditta Rodriguez Maria Del Carmen &amp; C. snc di Grumento Nova- AASD Bosoc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ZCF1DFB980</t>
    </r>
  </si>
  <si>
    <t>Determina n° 2017/H/00031 del 9/05/2017</t>
  </si>
  <si>
    <r>
      <t>liquidazione e pagamento prima fornitura gasolio agricolo  afavore della Ditta Rodriguez Maria Del Carmen &amp; C. snc di Grumento Nova- AASD Bosoc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ZCF1DFB980</t>
    </r>
  </si>
  <si>
    <t>Determina n° 2017/H/00024 del 19/04/2017</t>
  </si>
  <si>
    <t>liquidazione e pagamento a favore della ditta Malvasi Ambrogio di Scanzano Jonico per acquisto materiale apistico-CIG.ZA51BA79E8</t>
  </si>
  <si>
    <t>Determina n° 2017/H/00025 del 20/04/2017</t>
  </si>
  <si>
    <t>liquidazione e pagamento a favore della ditta Malvasi Ambrogio di Scanzano Jonico per acquisto mezzi tecnici progetto nocciolo-CIG.Z991C607BO</t>
  </si>
  <si>
    <t>Determina n° 2017/H/00029 del 02/05/2017</t>
  </si>
  <si>
    <r>
      <t>Affidamento diretto  per fornitura servizio di Manutenzione Trattrice agricola e attrezzature agricole  a favore della Ditta Giampietro Ottavio &amp; C.  -Villa D'Agri- AASD Bosco galdo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Z7C1E64B2F</t>
    </r>
  </si>
  <si>
    <t>II° Trimestre 2017</t>
  </si>
  <si>
    <t>Determina N. 2017/H/00026 del 26/04/2017</t>
  </si>
  <si>
    <t>Determina N. 2017/H/00030 del 03/05/2017</t>
  </si>
  <si>
    <t>Determina N. 2017/H/00033 del 09/05/2017</t>
  </si>
  <si>
    <t>Determina N.  2017/H/00034 del 12/05/2017</t>
  </si>
  <si>
    <t>Determina N. 2017/H/00036 del 17/05/2017</t>
  </si>
  <si>
    <t>Determina N. 2017/H/00040 del 26/05/2017</t>
  </si>
  <si>
    <t>Scontrino Fiscale N° MF EO 99022244 del 29/05/2017</t>
  </si>
  <si>
    <t>Fattura N° 11 del 05/04/2017</t>
  </si>
  <si>
    <r>
      <rPr>
        <sz val="10"/>
        <color indexed="8"/>
        <rFont val="Tahoma"/>
        <family val="2"/>
      </rPr>
      <t>ASAPZ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Affidamento diretto per riparazione fotocopiatrice Sharp AR-M236 sede Ufficio Provinciale di Potenza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Z8A1DE9A41</t>
    </r>
  </si>
  <si>
    <t xml:space="preserve">Michele Baldantoni </t>
  </si>
  <si>
    <t>ASBA</t>
  </si>
  <si>
    <t>Protocollo d'intesa e convenzioni</t>
  </si>
  <si>
    <t xml:space="preserve">Ufficio scolastico Regionale per la Basilicata (U.S.R. Basilicata) </t>
  </si>
  <si>
    <t>Approvazione convenzione tra l'ALSIA e I.P.A.A.S.R.</t>
  </si>
  <si>
    <t>Arturo Caponero</t>
  </si>
  <si>
    <t>Delibera n. 97 del 09/06/2017</t>
  </si>
  <si>
    <t>Delibera n. 169 del 22/11/2017</t>
  </si>
  <si>
    <t xml:space="preserve">in Corso </t>
  </si>
  <si>
    <t>Ritardi imputabili all'Istituto Scolastico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</si>
</sst>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zoomScale="90" zoomScaleNormal="90" zoomScalePageLayoutView="0" workbookViewId="0" topLeftCell="A70">
      <selection activeCell="C71" sqref="C71:C72"/>
    </sheetView>
  </sheetViews>
  <sheetFormatPr defaultColWidth="9.140625" defaultRowHeight="15"/>
  <cols>
    <col min="1" max="1" width="11.28125" style="9" bestFit="1" customWidth="1"/>
    <col min="2" max="3" width="9.140625" style="9" customWidth="1"/>
    <col min="4" max="5" width="20.57421875" style="9" customWidth="1"/>
    <col min="6" max="6" width="57.7109375" style="11" customWidth="1"/>
    <col min="7" max="7" width="25.140625" style="9" customWidth="1"/>
    <col min="8" max="9" width="14.7109375" style="9" customWidth="1"/>
    <col min="10" max="10" width="12.00390625" style="9" customWidth="1"/>
    <col min="11" max="12" width="16.28125" style="9" customWidth="1"/>
    <col min="13" max="13" width="17.28125" style="9" customWidth="1"/>
    <col min="14" max="14" width="31.7109375" style="9" bestFit="1" customWidth="1"/>
    <col min="15" max="15" width="9.140625" style="12" customWidth="1"/>
    <col min="16" max="16384" width="9.140625" style="9" customWidth="1"/>
  </cols>
  <sheetData>
    <row r="2" spans="2:7" ht="24.75" customHeight="1">
      <c r="B2" s="10" t="s">
        <v>1</v>
      </c>
      <c r="G2" s="9" t="s">
        <v>139</v>
      </c>
    </row>
    <row r="3" ht="12.75">
      <c r="B3" s="10" t="s">
        <v>0</v>
      </c>
    </row>
    <row r="4" ht="12.75">
      <c r="B4" s="11" t="s">
        <v>6</v>
      </c>
    </row>
    <row r="6" spans="2:15" s="6" customFormat="1" ht="38.25">
      <c r="B6" s="4" t="s">
        <v>12</v>
      </c>
      <c r="C6" s="4" t="s">
        <v>2</v>
      </c>
      <c r="D6" s="5" t="s">
        <v>7</v>
      </c>
      <c r="E6" s="5" t="s">
        <v>16</v>
      </c>
      <c r="F6" s="5" t="s">
        <v>3</v>
      </c>
      <c r="G6" s="5" t="s">
        <v>4</v>
      </c>
      <c r="H6" s="5" t="s">
        <v>8</v>
      </c>
      <c r="I6" s="5" t="s">
        <v>17</v>
      </c>
      <c r="J6" s="5" t="s">
        <v>9</v>
      </c>
      <c r="K6" s="5" t="s">
        <v>10</v>
      </c>
      <c r="L6" s="5" t="s">
        <v>11</v>
      </c>
      <c r="M6" s="5" t="s">
        <v>15</v>
      </c>
      <c r="N6" s="5" t="s">
        <v>5</v>
      </c>
      <c r="O6" s="13"/>
    </row>
    <row r="8" spans="1:14" s="1" customFormat="1" ht="129.75" customHeight="1">
      <c r="A8" s="14"/>
      <c r="B8" s="7">
        <v>1</v>
      </c>
      <c r="C8" s="7" t="s">
        <v>13</v>
      </c>
      <c r="D8" s="2" t="s">
        <v>25</v>
      </c>
      <c r="E8" s="2" t="s">
        <v>140</v>
      </c>
      <c r="F8" s="23" t="s">
        <v>73</v>
      </c>
      <c r="G8" s="7" t="s">
        <v>23</v>
      </c>
      <c r="H8" s="3">
        <v>42823</v>
      </c>
      <c r="I8" s="3">
        <v>42846</v>
      </c>
      <c r="J8" s="8">
        <f aca="true" t="shared" si="0" ref="J8:J39">I8-H8</f>
        <v>23</v>
      </c>
      <c r="K8" s="22">
        <v>30</v>
      </c>
      <c r="L8" s="24">
        <f aca="true" t="shared" si="1" ref="L8:L39">K8-J8</f>
        <v>7</v>
      </c>
      <c r="M8" s="22" t="s">
        <v>21</v>
      </c>
      <c r="N8" s="7"/>
    </row>
    <row r="9" spans="2:14" s="1" customFormat="1" ht="129.75" customHeight="1">
      <c r="B9" s="7">
        <v>2</v>
      </c>
      <c r="C9" s="7" t="s">
        <v>13</v>
      </c>
      <c r="D9" s="2" t="s">
        <v>25</v>
      </c>
      <c r="E9" s="2" t="s">
        <v>125</v>
      </c>
      <c r="F9" s="2" t="s">
        <v>126</v>
      </c>
      <c r="G9" s="7" t="s">
        <v>27</v>
      </c>
      <c r="H9" s="3">
        <v>42828</v>
      </c>
      <c r="I9" s="3">
        <v>42832</v>
      </c>
      <c r="J9" s="8">
        <f t="shared" si="0"/>
        <v>4</v>
      </c>
      <c r="K9" s="22">
        <v>30</v>
      </c>
      <c r="L9" s="24">
        <f t="shared" si="1"/>
        <v>26</v>
      </c>
      <c r="M9" s="22" t="s">
        <v>21</v>
      </c>
      <c r="N9" s="7"/>
    </row>
    <row r="10" spans="1:14" ht="129.75" customHeight="1">
      <c r="A10" s="14"/>
      <c r="B10" s="7">
        <v>3</v>
      </c>
      <c r="C10" s="7" t="s">
        <v>13</v>
      </c>
      <c r="D10" s="2" t="s">
        <v>25</v>
      </c>
      <c r="E10" s="2" t="s">
        <v>121</v>
      </c>
      <c r="F10" s="2" t="s">
        <v>122</v>
      </c>
      <c r="G10" s="7" t="s">
        <v>27</v>
      </c>
      <c r="H10" s="3">
        <v>42831</v>
      </c>
      <c r="I10" s="3">
        <v>42832</v>
      </c>
      <c r="J10" s="8">
        <f t="shared" si="0"/>
        <v>1</v>
      </c>
      <c r="K10" s="22">
        <v>30</v>
      </c>
      <c r="L10" s="24">
        <f t="shared" si="1"/>
        <v>29</v>
      </c>
      <c r="M10" s="22" t="s">
        <v>21</v>
      </c>
      <c r="N10" s="7"/>
    </row>
    <row r="11" spans="1:14" ht="129.75" customHeight="1">
      <c r="A11" s="1"/>
      <c r="B11" s="7">
        <v>4</v>
      </c>
      <c r="C11" s="7" t="s">
        <v>13</v>
      </c>
      <c r="D11" s="2" t="s">
        <v>25</v>
      </c>
      <c r="E11" s="16" t="s">
        <v>62</v>
      </c>
      <c r="F11" s="2" t="s">
        <v>63</v>
      </c>
      <c r="G11" s="16" t="s">
        <v>26</v>
      </c>
      <c r="H11" s="3">
        <v>42831</v>
      </c>
      <c r="I11" s="3">
        <v>42832</v>
      </c>
      <c r="J11" s="8">
        <f t="shared" si="0"/>
        <v>1</v>
      </c>
      <c r="K11" s="2">
        <v>30</v>
      </c>
      <c r="L11" s="24">
        <f t="shared" si="1"/>
        <v>29</v>
      </c>
      <c r="M11" s="22" t="s">
        <v>21</v>
      </c>
      <c r="N11" s="22"/>
    </row>
    <row r="12" spans="1:14" ht="129.75" customHeight="1">
      <c r="A12" s="14"/>
      <c r="B12" s="7">
        <v>5</v>
      </c>
      <c r="C12" s="7" t="s">
        <v>13</v>
      </c>
      <c r="D12" s="2" t="s">
        <v>25</v>
      </c>
      <c r="E12" s="2" t="s">
        <v>129</v>
      </c>
      <c r="F12" s="2" t="s">
        <v>130</v>
      </c>
      <c r="G12" s="7" t="s">
        <v>27</v>
      </c>
      <c r="H12" s="3">
        <v>42832</v>
      </c>
      <c r="I12" s="3">
        <v>42837</v>
      </c>
      <c r="J12" s="8">
        <f t="shared" si="0"/>
        <v>5</v>
      </c>
      <c r="K12" s="22">
        <v>30</v>
      </c>
      <c r="L12" s="24">
        <f t="shared" si="1"/>
        <v>25</v>
      </c>
      <c r="M12" s="22" t="s">
        <v>21</v>
      </c>
      <c r="N12" s="7"/>
    </row>
    <row r="13" spans="1:14" ht="129.75" customHeight="1">
      <c r="A13" s="1"/>
      <c r="B13" s="7">
        <v>6</v>
      </c>
      <c r="C13" s="7" t="s">
        <v>13</v>
      </c>
      <c r="D13" s="2" t="s">
        <v>25</v>
      </c>
      <c r="E13" s="16" t="s">
        <v>65</v>
      </c>
      <c r="F13" s="2" t="s">
        <v>66</v>
      </c>
      <c r="G13" s="16" t="s">
        <v>26</v>
      </c>
      <c r="H13" s="3">
        <v>42839</v>
      </c>
      <c r="I13" s="3">
        <v>42851</v>
      </c>
      <c r="J13" s="8">
        <f t="shared" si="0"/>
        <v>12</v>
      </c>
      <c r="K13" s="22">
        <v>30</v>
      </c>
      <c r="L13" s="24">
        <f t="shared" si="1"/>
        <v>18</v>
      </c>
      <c r="M13" s="22" t="s">
        <v>21</v>
      </c>
      <c r="N13" s="22"/>
    </row>
    <row r="14" spans="1:14" ht="129.75" customHeight="1">
      <c r="A14" s="14"/>
      <c r="B14" s="7">
        <v>7</v>
      </c>
      <c r="C14" s="7" t="s">
        <v>13</v>
      </c>
      <c r="D14" s="2" t="s">
        <v>25</v>
      </c>
      <c r="E14" s="16" t="s">
        <v>67</v>
      </c>
      <c r="F14" s="21" t="s">
        <v>68</v>
      </c>
      <c r="G14" s="16" t="s">
        <v>26</v>
      </c>
      <c r="H14" s="3">
        <v>42839</v>
      </c>
      <c r="I14" s="3">
        <v>42852</v>
      </c>
      <c r="J14" s="8">
        <f t="shared" si="0"/>
        <v>13</v>
      </c>
      <c r="K14" s="22">
        <v>30</v>
      </c>
      <c r="L14" s="24">
        <f t="shared" si="1"/>
        <v>17</v>
      </c>
      <c r="M14" s="22" t="s">
        <v>21</v>
      </c>
      <c r="N14" s="7"/>
    </row>
    <row r="15" spans="2:14" ht="129.75" customHeight="1">
      <c r="B15" s="7">
        <v>8</v>
      </c>
      <c r="C15" s="7" t="s">
        <v>13</v>
      </c>
      <c r="D15" s="2" t="s">
        <v>25</v>
      </c>
      <c r="E15" s="2" t="s">
        <v>137</v>
      </c>
      <c r="F15" s="2" t="s">
        <v>138</v>
      </c>
      <c r="G15" s="7" t="s">
        <v>27</v>
      </c>
      <c r="H15" s="3">
        <v>42853</v>
      </c>
      <c r="I15" s="3">
        <v>42864</v>
      </c>
      <c r="J15" s="8">
        <f t="shared" si="0"/>
        <v>11</v>
      </c>
      <c r="K15" s="22">
        <v>30</v>
      </c>
      <c r="L15" s="24">
        <f t="shared" si="1"/>
        <v>19</v>
      </c>
      <c r="M15" s="22" t="s">
        <v>21</v>
      </c>
      <c r="N15" s="7"/>
    </row>
    <row r="16" spans="2:14" ht="129.75" customHeight="1">
      <c r="B16" s="7">
        <v>9</v>
      </c>
      <c r="C16" s="7" t="s">
        <v>13</v>
      </c>
      <c r="D16" s="2" t="s">
        <v>25</v>
      </c>
      <c r="E16" s="2" t="s">
        <v>143</v>
      </c>
      <c r="F16" s="2" t="s">
        <v>76</v>
      </c>
      <c r="G16" s="3" t="s">
        <v>23</v>
      </c>
      <c r="H16" s="3">
        <v>42866</v>
      </c>
      <c r="I16" s="15">
        <v>42867</v>
      </c>
      <c r="J16" s="8">
        <f t="shared" si="0"/>
        <v>1</v>
      </c>
      <c r="K16" s="22">
        <v>30</v>
      </c>
      <c r="L16" s="24">
        <f t="shared" si="1"/>
        <v>29</v>
      </c>
      <c r="M16" s="22" t="s">
        <v>21</v>
      </c>
      <c r="N16" s="7"/>
    </row>
    <row r="17" spans="2:14" ht="129.75" customHeight="1">
      <c r="B17" s="7">
        <v>10</v>
      </c>
      <c r="C17" s="7" t="s">
        <v>13</v>
      </c>
      <c r="D17" s="2" t="s">
        <v>25</v>
      </c>
      <c r="E17" s="2" t="s">
        <v>144</v>
      </c>
      <c r="F17" s="2" t="s">
        <v>77</v>
      </c>
      <c r="G17" s="3" t="s">
        <v>23</v>
      </c>
      <c r="H17" s="3">
        <v>42866</v>
      </c>
      <c r="I17" s="15">
        <v>42871</v>
      </c>
      <c r="J17" s="8">
        <f t="shared" si="0"/>
        <v>5</v>
      </c>
      <c r="K17" s="2">
        <v>30</v>
      </c>
      <c r="L17" s="24">
        <f t="shared" si="1"/>
        <v>25</v>
      </c>
      <c r="M17" s="22" t="s">
        <v>21</v>
      </c>
      <c r="N17" s="22"/>
    </row>
    <row r="18" spans="2:14" ht="129.75" customHeight="1">
      <c r="B18" s="7">
        <v>11</v>
      </c>
      <c r="C18" s="7" t="s">
        <v>13</v>
      </c>
      <c r="D18" s="2" t="s">
        <v>25</v>
      </c>
      <c r="E18" s="2" t="s">
        <v>145</v>
      </c>
      <c r="F18" s="19" t="s">
        <v>78</v>
      </c>
      <c r="G18" s="7" t="s">
        <v>23</v>
      </c>
      <c r="H18" s="3">
        <v>42880</v>
      </c>
      <c r="I18" s="3">
        <v>42881</v>
      </c>
      <c r="J18" s="8">
        <f t="shared" si="0"/>
        <v>1</v>
      </c>
      <c r="K18" s="22">
        <v>30</v>
      </c>
      <c r="L18" s="24">
        <f t="shared" si="1"/>
        <v>29</v>
      </c>
      <c r="M18" s="22" t="s">
        <v>21</v>
      </c>
      <c r="N18" s="7"/>
    </row>
    <row r="19" spans="2:14" ht="129.75" customHeight="1">
      <c r="B19" s="7">
        <v>12</v>
      </c>
      <c r="C19" s="7" t="s">
        <v>13</v>
      </c>
      <c r="D19" s="23" t="s">
        <v>18</v>
      </c>
      <c r="E19" s="2" t="s">
        <v>28</v>
      </c>
      <c r="F19" s="19" t="s">
        <v>29</v>
      </c>
      <c r="G19" s="7" t="s">
        <v>149</v>
      </c>
      <c r="H19" s="3">
        <v>42829</v>
      </c>
      <c r="I19" s="3">
        <f>H19</f>
        <v>42829</v>
      </c>
      <c r="J19" s="8">
        <f t="shared" si="0"/>
        <v>0</v>
      </c>
      <c r="K19" s="22">
        <v>30</v>
      </c>
      <c r="L19" s="24">
        <f t="shared" si="1"/>
        <v>30</v>
      </c>
      <c r="M19" s="22" t="s">
        <v>21</v>
      </c>
      <c r="N19" s="7"/>
    </row>
    <row r="20" spans="2:14" ht="129.75" customHeight="1">
      <c r="B20" s="7">
        <v>13</v>
      </c>
      <c r="C20" s="7" t="s">
        <v>13</v>
      </c>
      <c r="D20" s="23" t="s">
        <v>18</v>
      </c>
      <c r="E20" s="2" t="s">
        <v>91</v>
      </c>
      <c r="F20" s="2" t="s">
        <v>92</v>
      </c>
      <c r="G20" s="7" t="s">
        <v>27</v>
      </c>
      <c r="H20" s="3">
        <v>42830</v>
      </c>
      <c r="I20" s="3">
        <v>42830</v>
      </c>
      <c r="J20" s="8">
        <f t="shared" si="0"/>
        <v>0</v>
      </c>
      <c r="K20" s="22">
        <v>30</v>
      </c>
      <c r="L20" s="24">
        <f t="shared" si="1"/>
        <v>30</v>
      </c>
      <c r="M20" s="22" t="s">
        <v>21</v>
      </c>
      <c r="N20" s="7"/>
    </row>
    <row r="21" spans="2:14" ht="129.75" customHeight="1">
      <c r="B21" s="7">
        <v>14</v>
      </c>
      <c r="C21" s="7" t="s">
        <v>13</v>
      </c>
      <c r="D21" s="23" t="s">
        <v>18</v>
      </c>
      <c r="E21" s="2" t="s">
        <v>93</v>
      </c>
      <c r="F21" s="2" t="s">
        <v>94</v>
      </c>
      <c r="G21" s="7" t="s">
        <v>27</v>
      </c>
      <c r="H21" s="3">
        <v>42830</v>
      </c>
      <c r="I21" s="3">
        <v>42830</v>
      </c>
      <c r="J21" s="8">
        <f t="shared" si="0"/>
        <v>0</v>
      </c>
      <c r="K21" s="22">
        <v>30</v>
      </c>
      <c r="L21" s="24">
        <f t="shared" si="1"/>
        <v>30</v>
      </c>
      <c r="M21" s="22" t="s">
        <v>21</v>
      </c>
      <c r="N21" s="7"/>
    </row>
    <row r="22" spans="2:14" ht="129.75" customHeight="1">
      <c r="B22" s="7">
        <v>15</v>
      </c>
      <c r="C22" s="7" t="s">
        <v>13</v>
      </c>
      <c r="D22" s="23" t="s">
        <v>18</v>
      </c>
      <c r="E22" s="2" t="s">
        <v>30</v>
      </c>
      <c r="F22" s="29" t="s">
        <v>31</v>
      </c>
      <c r="G22" s="7" t="s">
        <v>149</v>
      </c>
      <c r="H22" s="3">
        <v>42831</v>
      </c>
      <c r="I22" s="3">
        <f>H22</f>
        <v>42831</v>
      </c>
      <c r="J22" s="8">
        <f t="shared" si="0"/>
        <v>0</v>
      </c>
      <c r="K22" s="22">
        <v>30</v>
      </c>
      <c r="L22" s="24">
        <f t="shared" si="1"/>
        <v>30</v>
      </c>
      <c r="M22" s="22" t="s">
        <v>21</v>
      </c>
      <c r="N22" s="22"/>
    </row>
    <row r="23" spans="2:14" ht="129.75" customHeight="1">
      <c r="B23" s="7">
        <v>16</v>
      </c>
      <c r="C23" s="7" t="s">
        <v>13</v>
      </c>
      <c r="D23" s="23" t="s">
        <v>18</v>
      </c>
      <c r="E23" s="2" t="s">
        <v>60</v>
      </c>
      <c r="F23" s="2" t="s">
        <v>61</v>
      </c>
      <c r="G23" s="16" t="s">
        <v>26</v>
      </c>
      <c r="H23" s="3">
        <v>42831</v>
      </c>
      <c r="I23" s="3">
        <v>42831</v>
      </c>
      <c r="J23" s="8">
        <f t="shared" si="0"/>
        <v>0</v>
      </c>
      <c r="K23" s="2">
        <v>30</v>
      </c>
      <c r="L23" s="24">
        <f t="shared" si="1"/>
        <v>30</v>
      </c>
      <c r="M23" s="22" t="s">
        <v>21</v>
      </c>
      <c r="N23" s="22"/>
    </row>
    <row r="24" spans="2:14" ht="129.75" customHeight="1">
      <c r="B24" s="7">
        <v>17</v>
      </c>
      <c r="C24" s="7" t="s">
        <v>13</v>
      </c>
      <c r="D24" s="23" t="s">
        <v>18</v>
      </c>
      <c r="E24" s="2" t="s">
        <v>95</v>
      </c>
      <c r="F24" s="2" t="s">
        <v>96</v>
      </c>
      <c r="G24" s="7" t="s">
        <v>27</v>
      </c>
      <c r="H24" s="3">
        <v>42831</v>
      </c>
      <c r="I24" s="3">
        <v>42831</v>
      </c>
      <c r="J24" s="8">
        <f t="shared" si="0"/>
        <v>0</v>
      </c>
      <c r="K24" s="2">
        <v>30</v>
      </c>
      <c r="L24" s="24">
        <f t="shared" si="1"/>
        <v>30</v>
      </c>
      <c r="M24" s="22" t="s">
        <v>21</v>
      </c>
      <c r="N24" s="7"/>
    </row>
    <row r="25" spans="2:14" ht="129.75" customHeight="1">
      <c r="B25" s="7">
        <v>18</v>
      </c>
      <c r="C25" s="7" t="s">
        <v>13</v>
      </c>
      <c r="D25" s="23" t="s">
        <v>18</v>
      </c>
      <c r="E25" s="2" t="s">
        <v>97</v>
      </c>
      <c r="F25" s="2" t="s">
        <v>98</v>
      </c>
      <c r="G25" s="7" t="s">
        <v>27</v>
      </c>
      <c r="H25" s="17">
        <v>42832</v>
      </c>
      <c r="I25" s="17">
        <v>42832</v>
      </c>
      <c r="J25" s="8">
        <f t="shared" si="0"/>
        <v>0</v>
      </c>
      <c r="K25" s="2">
        <v>30</v>
      </c>
      <c r="L25" s="24">
        <f t="shared" si="1"/>
        <v>30</v>
      </c>
      <c r="M25" s="22" t="s">
        <v>21</v>
      </c>
      <c r="N25" s="7"/>
    </row>
    <row r="26" spans="2:14" ht="129.75" customHeight="1">
      <c r="B26" s="7">
        <v>19</v>
      </c>
      <c r="C26" s="7" t="s">
        <v>13</v>
      </c>
      <c r="D26" s="23" t="s">
        <v>18</v>
      </c>
      <c r="E26" s="2" t="s">
        <v>32</v>
      </c>
      <c r="F26" s="19" t="s">
        <v>33</v>
      </c>
      <c r="G26" s="7" t="s">
        <v>149</v>
      </c>
      <c r="H26" s="3">
        <v>42837</v>
      </c>
      <c r="I26" s="3">
        <f>H26</f>
        <v>42837</v>
      </c>
      <c r="J26" s="8">
        <f t="shared" si="0"/>
        <v>0</v>
      </c>
      <c r="K26" s="8">
        <v>20</v>
      </c>
      <c r="L26" s="24">
        <f t="shared" si="1"/>
        <v>20</v>
      </c>
      <c r="M26" s="2" t="s">
        <v>21</v>
      </c>
      <c r="N26" s="7"/>
    </row>
    <row r="27" spans="2:14" ht="129.75" customHeight="1">
      <c r="B27" s="7">
        <v>20</v>
      </c>
      <c r="C27" s="7" t="s">
        <v>13</v>
      </c>
      <c r="D27" s="23" t="s">
        <v>18</v>
      </c>
      <c r="E27" s="2" t="s">
        <v>34</v>
      </c>
      <c r="F27" s="19" t="s">
        <v>35</v>
      </c>
      <c r="G27" s="7" t="s">
        <v>149</v>
      </c>
      <c r="H27" s="3">
        <v>42837</v>
      </c>
      <c r="I27" s="3">
        <f>H27</f>
        <v>42837</v>
      </c>
      <c r="J27" s="8">
        <f t="shared" si="0"/>
        <v>0</v>
      </c>
      <c r="K27" s="8">
        <v>20</v>
      </c>
      <c r="L27" s="24">
        <f t="shared" si="1"/>
        <v>20</v>
      </c>
      <c r="M27" s="2" t="s">
        <v>21</v>
      </c>
      <c r="N27" s="7"/>
    </row>
    <row r="28" spans="2:14" ht="129.75" customHeight="1">
      <c r="B28" s="7">
        <v>21</v>
      </c>
      <c r="C28" s="7" t="s">
        <v>13</v>
      </c>
      <c r="D28" s="23" t="s">
        <v>18</v>
      </c>
      <c r="E28" s="2" t="s">
        <v>99</v>
      </c>
      <c r="F28" s="2" t="s">
        <v>100</v>
      </c>
      <c r="G28" s="7" t="s">
        <v>27</v>
      </c>
      <c r="H28" s="3">
        <v>42837</v>
      </c>
      <c r="I28" s="3">
        <v>42837</v>
      </c>
      <c r="J28" s="8">
        <f t="shared" si="0"/>
        <v>0</v>
      </c>
      <c r="K28" s="22">
        <v>30</v>
      </c>
      <c r="L28" s="24">
        <f t="shared" si="1"/>
        <v>30</v>
      </c>
      <c r="M28" s="22" t="s">
        <v>21</v>
      </c>
      <c r="N28" s="7"/>
    </row>
    <row r="29" spans="2:14" ht="129.75" customHeight="1">
      <c r="B29" s="7">
        <v>22</v>
      </c>
      <c r="C29" s="7" t="s">
        <v>13</v>
      </c>
      <c r="D29" s="23" t="s">
        <v>18</v>
      </c>
      <c r="E29" s="2" t="s">
        <v>101</v>
      </c>
      <c r="F29" s="2" t="s">
        <v>102</v>
      </c>
      <c r="G29" s="7" t="s">
        <v>27</v>
      </c>
      <c r="H29" s="3">
        <v>42837</v>
      </c>
      <c r="I29" s="3">
        <v>42837</v>
      </c>
      <c r="J29" s="8">
        <f t="shared" si="0"/>
        <v>0</v>
      </c>
      <c r="K29" s="22">
        <v>30</v>
      </c>
      <c r="L29" s="24">
        <f t="shared" si="1"/>
        <v>30</v>
      </c>
      <c r="M29" s="22" t="s">
        <v>21</v>
      </c>
      <c r="N29" s="7"/>
    </row>
    <row r="30" spans="2:14" ht="129.75" customHeight="1">
      <c r="B30" s="7">
        <v>23</v>
      </c>
      <c r="C30" s="7" t="s">
        <v>13</v>
      </c>
      <c r="D30" s="23" t="s">
        <v>18</v>
      </c>
      <c r="E30" s="2" t="s">
        <v>36</v>
      </c>
      <c r="F30" s="19" t="s">
        <v>37</v>
      </c>
      <c r="G30" s="7" t="s">
        <v>149</v>
      </c>
      <c r="H30" s="3">
        <v>42838</v>
      </c>
      <c r="I30" s="3">
        <f>H30</f>
        <v>42838</v>
      </c>
      <c r="J30" s="8">
        <f t="shared" si="0"/>
        <v>0</v>
      </c>
      <c r="K30" s="22">
        <v>30</v>
      </c>
      <c r="L30" s="24">
        <f t="shared" si="1"/>
        <v>30</v>
      </c>
      <c r="M30" s="22" t="s">
        <v>21</v>
      </c>
      <c r="N30" s="7"/>
    </row>
    <row r="31" spans="2:14" ht="129.75" customHeight="1">
      <c r="B31" s="7">
        <v>24</v>
      </c>
      <c r="C31" s="7" t="s">
        <v>13</v>
      </c>
      <c r="D31" s="23" t="s">
        <v>18</v>
      </c>
      <c r="E31" s="2" t="s">
        <v>81</v>
      </c>
      <c r="F31" s="19" t="s">
        <v>82</v>
      </c>
      <c r="G31" s="7" t="s">
        <v>20</v>
      </c>
      <c r="H31" s="3">
        <v>42845</v>
      </c>
      <c r="I31" s="3">
        <v>42852</v>
      </c>
      <c r="J31" s="8">
        <f t="shared" si="0"/>
        <v>7</v>
      </c>
      <c r="K31" s="22">
        <v>30</v>
      </c>
      <c r="L31" s="24">
        <f t="shared" si="1"/>
        <v>23</v>
      </c>
      <c r="M31" s="22" t="s">
        <v>21</v>
      </c>
      <c r="N31" s="7"/>
    </row>
    <row r="32" spans="2:14" ht="129.75" customHeight="1">
      <c r="B32" s="7">
        <v>25</v>
      </c>
      <c r="C32" s="7" t="s">
        <v>13</v>
      </c>
      <c r="D32" s="23" t="s">
        <v>18</v>
      </c>
      <c r="E32" s="2" t="s">
        <v>38</v>
      </c>
      <c r="F32" s="19" t="s">
        <v>39</v>
      </c>
      <c r="G32" s="7" t="s">
        <v>149</v>
      </c>
      <c r="H32" s="3">
        <v>42849</v>
      </c>
      <c r="I32" s="3">
        <f>H32</f>
        <v>42849</v>
      </c>
      <c r="J32" s="8">
        <f t="shared" si="0"/>
        <v>0</v>
      </c>
      <c r="K32" s="22">
        <v>30</v>
      </c>
      <c r="L32" s="24">
        <f t="shared" si="1"/>
        <v>30</v>
      </c>
      <c r="M32" s="22" t="s">
        <v>21</v>
      </c>
      <c r="N32" s="7"/>
    </row>
    <row r="33" spans="2:14" ht="129.75" customHeight="1">
      <c r="B33" s="7">
        <v>26</v>
      </c>
      <c r="C33" s="7" t="s">
        <v>13</v>
      </c>
      <c r="D33" s="23" t="s">
        <v>18</v>
      </c>
      <c r="E33" s="2" t="s">
        <v>40</v>
      </c>
      <c r="F33" s="19" t="s">
        <v>41</v>
      </c>
      <c r="G33" s="7" t="s">
        <v>149</v>
      </c>
      <c r="H33" s="3">
        <v>42851</v>
      </c>
      <c r="I33" s="3">
        <f>H33</f>
        <v>42851</v>
      </c>
      <c r="J33" s="8">
        <f t="shared" si="0"/>
        <v>0</v>
      </c>
      <c r="K33" s="22">
        <v>30</v>
      </c>
      <c r="L33" s="24">
        <f t="shared" si="1"/>
        <v>30</v>
      </c>
      <c r="M33" s="22" t="s">
        <v>21</v>
      </c>
      <c r="N33" s="7"/>
    </row>
    <row r="34" spans="2:14" ht="129.75" customHeight="1">
      <c r="B34" s="7">
        <v>27</v>
      </c>
      <c r="C34" s="7" t="s">
        <v>13</v>
      </c>
      <c r="D34" s="23" t="s">
        <v>18</v>
      </c>
      <c r="E34" s="2" t="s">
        <v>42</v>
      </c>
      <c r="F34" s="26" t="s">
        <v>43</v>
      </c>
      <c r="G34" s="7" t="s">
        <v>149</v>
      </c>
      <c r="H34" s="3">
        <v>42852</v>
      </c>
      <c r="I34" s="3">
        <f>H34</f>
        <v>42852</v>
      </c>
      <c r="J34" s="8">
        <f t="shared" si="0"/>
        <v>0</v>
      </c>
      <c r="K34" s="8">
        <v>20</v>
      </c>
      <c r="L34" s="24">
        <f t="shared" si="1"/>
        <v>20</v>
      </c>
      <c r="M34" s="2" t="s">
        <v>21</v>
      </c>
      <c r="N34" s="7"/>
    </row>
    <row r="35" spans="2:14" ht="129.75" customHeight="1">
      <c r="B35" s="7">
        <v>28</v>
      </c>
      <c r="C35" s="7" t="s">
        <v>13</v>
      </c>
      <c r="D35" s="23" t="s">
        <v>18</v>
      </c>
      <c r="E35" s="2" t="s">
        <v>44</v>
      </c>
      <c r="F35" s="19" t="s">
        <v>45</v>
      </c>
      <c r="G35" s="7" t="s">
        <v>149</v>
      </c>
      <c r="H35" s="3">
        <v>42852</v>
      </c>
      <c r="I35" s="3">
        <f>H35</f>
        <v>42852</v>
      </c>
      <c r="J35" s="8">
        <f t="shared" si="0"/>
        <v>0</v>
      </c>
      <c r="K35" s="22">
        <v>30</v>
      </c>
      <c r="L35" s="24">
        <f t="shared" si="1"/>
        <v>30</v>
      </c>
      <c r="M35" s="22" t="s">
        <v>21</v>
      </c>
      <c r="N35" s="7"/>
    </row>
    <row r="36" spans="2:14" ht="129.75" customHeight="1">
      <c r="B36" s="7">
        <v>29</v>
      </c>
      <c r="C36" s="7" t="s">
        <v>13</v>
      </c>
      <c r="D36" s="23" t="s">
        <v>18</v>
      </c>
      <c r="E36" s="2" t="s">
        <v>103</v>
      </c>
      <c r="F36" s="2" t="s">
        <v>104</v>
      </c>
      <c r="G36" s="7" t="s">
        <v>27</v>
      </c>
      <c r="H36" s="3">
        <v>42852</v>
      </c>
      <c r="I36" s="3">
        <v>42852</v>
      </c>
      <c r="J36" s="8">
        <f t="shared" si="0"/>
        <v>0</v>
      </c>
      <c r="K36" s="22">
        <v>30</v>
      </c>
      <c r="L36" s="24">
        <f t="shared" si="1"/>
        <v>30</v>
      </c>
      <c r="M36" s="22" t="s">
        <v>21</v>
      </c>
      <c r="N36" s="7"/>
    </row>
    <row r="37" spans="2:14" ht="129.75" customHeight="1">
      <c r="B37" s="7">
        <v>30</v>
      </c>
      <c r="C37" s="7" t="s">
        <v>13</v>
      </c>
      <c r="D37" s="23" t="s">
        <v>18</v>
      </c>
      <c r="E37" s="2" t="s">
        <v>95</v>
      </c>
      <c r="F37" s="2" t="s">
        <v>105</v>
      </c>
      <c r="G37" s="7" t="s">
        <v>27</v>
      </c>
      <c r="H37" s="3">
        <v>42853</v>
      </c>
      <c r="I37" s="3">
        <v>42853</v>
      </c>
      <c r="J37" s="8">
        <f t="shared" si="0"/>
        <v>0</v>
      </c>
      <c r="K37" s="22">
        <v>30</v>
      </c>
      <c r="L37" s="24">
        <f t="shared" si="1"/>
        <v>30</v>
      </c>
      <c r="M37" s="22" t="s">
        <v>21</v>
      </c>
      <c r="N37" s="7"/>
    </row>
    <row r="38" spans="2:14" ht="129.75" customHeight="1">
      <c r="B38" s="7">
        <v>31</v>
      </c>
      <c r="C38" s="7" t="s">
        <v>13</v>
      </c>
      <c r="D38" s="23" t="s">
        <v>18</v>
      </c>
      <c r="E38" s="2" t="s">
        <v>106</v>
      </c>
      <c r="F38" s="2" t="s">
        <v>107</v>
      </c>
      <c r="G38" s="7" t="s">
        <v>27</v>
      </c>
      <c r="H38" s="3">
        <v>42853</v>
      </c>
      <c r="I38" s="3">
        <v>42853</v>
      </c>
      <c r="J38" s="8">
        <f t="shared" si="0"/>
        <v>0</v>
      </c>
      <c r="K38" s="2">
        <v>30</v>
      </c>
      <c r="L38" s="24">
        <f t="shared" si="1"/>
        <v>30</v>
      </c>
      <c r="M38" s="22" t="s">
        <v>21</v>
      </c>
      <c r="N38" s="7"/>
    </row>
    <row r="39" spans="2:14" ht="129.75" customHeight="1">
      <c r="B39" s="7">
        <v>32</v>
      </c>
      <c r="C39" s="7" t="s">
        <v>13</v>
      </c>
      <c r="D39" s="23" t="s">
        <v>18</v>
      </c>
      <c r="E39" s="2" t="s">
        <v>116</v>
      </c>
      <c r="F39" s="2" t="s">
        <v>117</v>
      </c>
      <c r="G39" s="7" t="s">
        <v>27</v>
      </c>
      <c r="H39" s="3">
        <v>42863</v>
      </c>
      <c r="I39" s="3">
        <v>42863</v>
      </c>
      <c r="J39" s="8">
        <f t="shared" si="0"/>
        <v>0</v>
      </c>
      <c r="K39" s="22">
        <v>30</v>
      </c>
      <c r="L39" s="24">
        <f t="shared" si="1"/>
        <v>30</v>
      </c>
      <c r="M39" s="22" t="s">
        <v>21</v>
      </c>
      <c r="N39" s="7"/>
    </row>
    <row r="40" spans="2:14" ht="129.75" customHeight="1">
      <c r="B40" s="7">
        <v>33</v>
      </c>
      <c r="C40" s="7" t="s">
        <v>13</v>
      </c>
      <c r="D40" s="23" t="s">
        <v>18</v>
      </c>
      <c r="E40" s="2" t="s">
        <v>79</v>
      </c>
      <c r="F40" s="25" t="s">
        <v>80</v>
      </c>
      <c r="G40" s="7" t="s">
        <v>24</v>
      </c>
      <c r="H40" s="3">
        <v>42865</v>
      </c>
      <c r="I40" s="3">
        <v>42877</v>
      </c>
      <c r="J40" s="8">
        <f aca="true" t="shared" si="2" ref="J40:J69">I40-H40</f>
        <v>12</v>
      </c>
      <c r="K40" s="22">
        <v>30</v>
      </c>
      <c r="L40" s="24">
        <f aca="true" t="shared" si="3" ref="L40:L71">K40-J40</f>
        <v>18</v>
      </c>
      <c r="M40" s="22" t="s">
        <v>21</v>
      </c>
      <c r="N40" s="7"/>
    </row>
    <row r="41" spans="2:14" ht="129.75" customHeight="1">
      <c r="B41" s="7">
        <v>34</v>
      </c>
      <c r="C41" s="7" t="s">
        <v>13</v>
      </c>
      <c r="D41" s="23" t="s">
        <v>18</v>
      </c>
      <c r="E41" s="2" t="s">
        <v>46</v>
      </c>
      <c r="F41" s="19" t="s">
        <v>47</v>
      </c>
      <c r="G41" s="7" t="s">
        <v>149</v>
      </c>
      <c r="H41" s="3">
        <v>42866</v>
      </c>
      <c r="I41" s="3">
        <f>H41</f>
        <v>42866</v>
      </c>
      <c r="J41" s="8">
        <f t="shared" si="2"/>
        <v>0</v>
      </c>
      <c r="K41" s="2">
        <v>30</v>
      </c>
      <c r="L41" s="24">
        <f t="shared" si="3"/>
        <v>30</v>
      </c>
      <c r="M41" s="22" t="s">
        <v>21</v>
      </c>
      <c r="N41" s="22"/>
    </row>
    <row r="42" spans="2:14" ht="129.75" customHeight="1">
      <c r="B42" s="7">
        <v>35</v>
      </c>
      <c r="C42" s="7" t="s">
        <v>13</v>
      </c>
      <c r="D42" s="23" t="s">
        <v>18</v>
      </c>
      <c r="E42" s="2" t="s">
        <v>48</v>
      </c>
      <c r="F42" s="19" t="s">
        <v>49</v>
      </c>
      <c r="G42" s="7" t="s">
        <v>149</v>
      </c>
      <c r="H42" s="3">
        <v>42867</v>
      </c>
      <c r="I42" s="3">
        <f>H42</f>
        <v>42867</v>
      </c>
      <c r="J42" s="8">
        <f t="shared" si="2"/>
        <v>0</v>
      </c>
      <c r="K42" s="22">
        <v>30</v>
      </c>
      <c r="L42" s="24">
        <f t="shared" si="3"/>
        <v>30</v>
      </c>
      <c r="M42" s="22" t="s">
        <v>21</v>
      </c>
      <c r="N42" s="7"/>
    </row>
    <row r="43" spans="2:14" ht="129.75" customHeight="1">
      <c r="B43" s="7">
        <v>36</v>
      </c>
      <c r="C43" s="7" t="s">
        <v>13</v>
      </c>
      <c r="D43" s="23" t="s">
        <v>18</v>
      </c>
      <c r="E43" s="2" t="s">
        <v>88</v>
      </c>
      <c r="F43" s="19" t="s">
        <v>89</v>
      </c>
      <c r="G43" s="7" t="s">
        <v>20</v>
      </c>
      <c r="H43" s="3">
        <v>42872</v>
      </c>
      <c r="I43" s="3">
        <v>42885</v>
      </c>
      <c r="J43" s="8">
        <f t="shared" si="2"/>
        <v>13</v>
      </c>
      <c r="K43" s="2">
        <v>30</v>
      </c>
      <c r="L43" s="24">
        <f t="shared" si="3"/>
        <v>17</v>
      </c>
      <c r="M43" s="22" t="s">
        <v>21</v>
      </c>
      <c r="N43" s="22"/>
    </row>
    <row r="44" spans="2:14" ht="129.75" customHeight="1">
      <c r="B44" s="7">
        <v>37</v>
      </c>
      <c r="C44" s="7" t="s">
        <v>13</v>
      </c>
      <c r="D44" s="23" t="s">
        <v>18</v>
      </c>
      <c r="E44" s="2" t="s">
        <v>50</v>
      </c>
      <c r="F44" s="19" t="s">
        <v>51</v>
      </c>
      <c r="G44" s="7" t="s">
        <v>149</v>
      </c>
      <c r="H44" s="3">
        <v>42874</v>
      </c>
      <c r="I44" s="3">
        <f>H44</f>
        <v>42874</v>
      </c>
      <c r="J44" s="8">
        <f t="shared" si="2"/>
        <v>0</v>
      </c>
      <c r="K44" s="22">
        <v>30</v>
      </c>
      <c r="L44" s="24">
        <f t="shared" si="3"/>
        <v>30</v>
      </c>
      <c r="M44" s="22" t="s">
        <v>21</v>
      </c>
      <c r="N44" s="7"/>
    </row>
    <row r="45" spans="2:14" ht="129.75" customHeight="1">
      <c r="B45" s="7">
        <v>38</v>
      </c>
      <c r="C45" s="7" t="s">
        <v>13</v>
      </c>
      <c r="D45" s="23" t="s">
        <v>18</v>
      </c>
      <c r="E45" s="2" t="s">
        <v>52</v>
      </c>
      <c r="F45" s="19" t="s">
        <v>53</v>
      </c>
      <c r="G45" s="7" t="s">
        <v>149</v>
      </c>
      <c r="H45" s="3">
        <v>42877</v>
      </c>
      <c r="I45" s="3">
        <f>H45</f>
        <v>42877</v>
      </c>
      <c r="J45" s="8">
        <f t="shared" si="2"/>
        <v>0</v>
      </c>
      <c r="K45" s="2">
        <v>30</v>
      </c>
      <c r="L45" s="24">
        <f t="shared" si="3"/>
        <v>30</v>
      </c>
      <c r="M45" s="22" t="s">
        <v>21</v>
      </c>
      <c r="N45" s="22"/>
    </row>
    <row r="46" spans="2:14" ht="129.75" customHeight="1">
      <c r="B46" s="7">
        <v>39</v>
      </c>
      <c r="C46" s="7" t="s">
        <v>13</v>
      </c>
      <c r="D46" s="23" t="s">
        <v>18</v>
      </c>
      <c r="E46" s="2" t="s">
        <v>70</v>
      </c>
      <c r="F46" s="2" t="s">
        <v>71</v>
      </c>
      <c r="G46" s="16" t="s">
        <v>26</v>
      </c>
      <c r="H46" s="3">
        <v>42877</v>
      </c>
      <c r="I46" s="3">
        <v>42877</v>
      </c>
      <c r="J46" s="8">
        <f t="shared" si="2"/>
        <v>0</v>
      </c>
      <c r="K46" s="2">
        <v>30</v>
      </c>
      <c r="L46" s="24">
        <f t="shared" si="3"/>
        <v>30</v>
      </c>
      <c r="M46" s="22" t="s">
        <v>21</v>
      </c>
      <c r="N46" s="22"/>
    </row>
    <row r="47" spans="2:14" ht="129.75" customHeight="1">
      <c r="B47" s="7">
        <v>40</v>
      </c>
      <c r="C47" s="7" t="s">
        <v>13</v>
      </c>
      <c r="D47" s="23" t="s">
        <v>18</v>
      </c>
      <c r="E47" s="2" t="s">
        <v>54</v>
      </c>
      <c r="F47" s="19" t="s">
        <v>55</v>
      </c>
      <c r="G47" s="7" t="s">
        <v>149</v>
      </c>
      <c r="H47" s="3">
        <v>42878</v>
      </c>
      <c r="I47" s="3">
        <f>H47</f>
        <v>42878</v>
      </c>
      <c r="J47" s="8">
        <f t="shared" si="2"/>
        <v>0</v>
      </c>
      <c r="K47" s="22">
        <v>30</v>
      </c>
      <c r="L47" s="24">
        <f t="shared" si="3"/>
        <v>30</v>
      </c>
      <c r="M47" s="22" t="s">
        <v>21</v>
      </c>
      <c r="N47" s="7"/>
    </row>
    <row r="48" spans="2:14" ht="129.75" customHeight="1">
      <c r="B48" s="7">
        <v>41</v>
      </c>
      <c r="C48" s="7" t="s">
        <v>13</v>
      </c>
      <c r="D48" s="23" t="s">
        <v>18</v>
      </c>
      <c r="E48" s="2" t="s">
        <v>83</v>
      </c>
      <c r="F48" s="19" t="s">
        <v>84</v>
      </c>
      <c r="G48" s="7" t="s">
        <v>20</v>
      </c>
      <c r="H48" s="3">
        <v>42879</v>
      </c>
      <c r="I48" s="3">
        <v>42879</v>
      </c>
      <c r="J48" s="8">
        <f t="shared" si="2"/>
        <v>0</v>
      </c>
      <c r="K48" s="22">
        <v>30</v>
      </c>
      <c r="L48" s="24">
        <f t="shared" si="3"/>
        <v>30</v>
      </c>
      <c r="M48" s="22" t="s">
        <v>21</v>
      </c>
      <c r="N48" s="7"/>
    </row>
    <row r="49" spans="2:14" ht="129.75" customHeight="1">
      <c r="B49" s="7">
        <v>42</v>
      </c>
      <c r="C49" s="7" t="s">
        <v>13</v>
      </c>
      <c r="D49" s="23" t="s">
        <v>18</v>
      </c>
      <c r="E49" s="2" t="s">
        <v>85</v>
      </c>
      <c r="F49" s="19" t="s">
        <v>86</v>
      </c>
      <c r="G49" s="7" t="s">
        <v>20</v>
      </c>
      <c r="H49" s="3">
        <v>42881</v>
      </c>
      <c r="I49" s="3">
        <v>42881</v>
      </c>
      <c r="J49" s="8">
        <f t="shared" si="2"/>
        <v>0</v>
      </c>
      <c r="K49" s="22">
        <v>30</v>
      </c>
      <c r="L49" s="24">
        <f t="shared" si="3"/>
        <v>30</v>
      </c>
      <c r="M49" s="22" t="s">
        <v>21</v>
      </c>
      <c r="N49" s="7"/>
    </row>
    <row r="50" spans="2:14" ht="129.75" customHeight="1">
      <c r="B50" s="7">
        <v>43</v>
      </c>
      <c r="C50" s="7" t="s">
        <v>13</v>
      </c>
      <c r="D50" s="23" t="s">
        <v>18</v>
      </c>
      <c r="E50" s="2" t="s">
        <v>146</v>
      </c>
      <c r="F50" s="19" t="s">
        <v>87</v>
      </c>
      <c r="G50" s="7" t="s">
        <v>20</v>
      </c>
      <c r="H50" s="3">
        <v>42884</v>
      </c>
      <c r="I50" s="3">
        <v>42884</v>
      </c>
      <c r="J50" s="8">
        <f t="shared" si="2"/>
        <v>0</v>
      </c>
      <c r="K50" s="22">
        <v>30</v>
      </c>
      <c r="L50" s="24">
        <f t="shared" si="3"/>
        <v>30</v>
      </c>
      <c r="M50" s="22" t="s">
        <v>21</v>
      </c>
      <c r="N50" s="7"/>
    </row>
    <row r="51" spans="2:14" ht="129.75" customHeight="1">
      <c r="B51" s="7">
        <v>44</v>
      </c>
      <c r="C51" s="7" t="s">
        <v>13</v>
      </c>
      <c r="D51" s="23" t="s">
        <v>18</v>
      </c>
      <c r="E51" s="2" t="s">
        <v>56</v>
      </c>
      <c r="F51" s="19" t="s">
        <v>57</v>
      </c>
      <c r="G51" s="7" t="s">
        <v>149</v>
      </c>
      <c r="H51" s="3">
        <v>42885</v>
      </c>
      <c r="I51" s="3">
        <f>H51</f>
        <v>42885</v>
      </c>
      <c r="J51" s="8">
        <f t="shared" si="2"/>
        <v>0</v>
      </c>
      <c r="K51" s="2">
        <v>30</v>
      </c>
      <c r="L51" s="24">
        <f t="shared" si="3"/>
        <v>30</v>
      </c>
      <c r="M51" s="22" t="s">
        <v>21</v>
      </c>
      <c r="N51" s="22"/>
    </row>
    <row r="52" spans="2:14" ht="129.75" customHeight="1">
      <c r="B52" s="7">
        <v>45</v>
      </c>
      <c r="C52" s="7" t="s">
        <v>13</v>
      </c>
      <c r="D52" s="23" t="s">
        <v>18</v>
      </c>
      <c r="E52" s="2" t="s">
        <v>106</v>
      </c>
      <c r="F52" s="2" t="s">
        <v>108</v>
      </c>
      <c r="G52" s="7" t="s">
        <v>27</v>
      </c>
      <c r="H52" s="3">
        <v>42885</v>
      </c>
      <c r="I52" s="3">
        <v>42885</v>
      </c>
      <c r="J52" s="8">
        <f t="shared" si="2"/>
        <v>0</v>
      </c>
      <c r="K52" s="22">
        <v>30</v>
      </c>
      <c r="L52" s="24">
        <f t="shared" si="3"/>
        <v>30</v>
      </c>
      <c r="M52" s="22" t="s">
        <v>21</v>
      </c>
      <c r="N52" s="7"/>
    </row>
    <row r="53" spans="2:14" ht="129.75" customHeight="1">
      <c r="B53" s="7">
        <v>46</v>
      </c>
      <c r="C53" s="7" t="s">
        <v>13</v>
      </c>
      <c r="D53" s="23" t="s">
        <v>18</v>
      </c>
      <c r="E53" s="2" t="s">
        <v>109</v>
      </c>
      <c r="F53" s="2" t="s">
        <v>110</v>
      </c>
      <c r="G53" s="7" t="s">
        <v>27</v>
      </c>
      <c r="H53" s="17">
        <v>42885</v>
      </c>
      <c r="I53" s="17">
        <v>42885</v>
      </c>
      <c r="J53" s="8">
        <f t="shared" si="2"/>
        <v>0</v>
      </c>
      <c r="K53" s="22">
        <v>30</v>
      </c>
      <c r="L53" s="24">
        <f t="shared" si="3"/>
        <v>30</v>
      </c>
      <c r="M53" s="22" t="s">
        <v>21</v>
      </c>
      <c r="N53" s="7"/>
    </row>
    <row r="54" spans="2:14" ht="129.75" customHeight="1">
      <c r="B54" s="7">
        <v>47</v>
      </c>
      <c r="C54" s="7" t="s">
        <v>13</v>
      </c>
      <c r="D54" s="23" t="s">
        <v>18</v>
      </c>
      <c r="E54" s="2" t="s">
        <v>111</v>
      </c>
      <c r="F54" s="2" t="s">
        <v>112</v>
      </c>
      <c r="G54" s="7" t="s">
        <v>27</v>
      </c>
      <c r="H54" s="3">
        <v>42885</v>
      </c>
      <c r="I54" s="3">
        <v>42885</v>
      </c>
      <c r="J54" s="8">
        <f t="shared" si="2"/>
        <v>0</v>
      </c>
      <c r="K54" s="22">
        <v>30</v>
      </c>
      <c r="L54" s="24">
        <f t="shared" si="3"/>
        <v>30</v>
      </c>
      <c r="M54" s="22" t="s">
        <v>21</v>
      </c>
      <c r="N54" s="7"/>
    </row>
    <row r="55" spans="2:14" ht="129.75" customHeight="1">
      <c r="B55" s="7">
        <v>48</v>
      </c>
      <c r="C55" s="7" t="s">
        <v>13</v>
      </c>
      <c r="D55" s="23" t="s">
        <v>18</v>
      </c>
      <c r="E55" s="2" t="s">
        <v>113</v>
      </c>
      <c r="F55" s="2" t="s">
        <v>114</v>
      </c>
      <c r="G55" s="7" t="s">
        <v>27</v>
      </c>
      <c r="H55" s="3">
        <v>42885</v>
      </c>
      <c r="I55" s="3">
        <v>42885</v>
      </c>
      <c r="J55" s="8">
        <f t="shared" si="2"/>
        <v>0</v>
      </c>
      <c r="K55" s="22">
        <v>30</v>
      </c>
      <c r="L55" s="24">
        <f t="shared" si="3"/>
        <v>30</v>
      </c>
      <c r="M55" s="22" t="s">
        <v>21</v>
      </c>
      <c r="N55" s="7"/>
    </row>
    <row r="56" spans="2:14" ht="129.75" customHeight="1">
      <c r="B56" s="7">
        <v>49</v>
      </c>
      <c r="C56" s="7" t="s">
        <v>13</v>
      </c>
      <c r="D56" s="23" t="s">
        <v>18</v>
      </c>
      <c r="E56" s="2" t="s">
        <v>95</v>
      </c>
      <c r="F56" s="2" t="s">
        <v>115</v>
      </c>
      <c r="G56" s="7" t="s">
        <v>27</v>
      </c>
      <c r="H56" s="3">
        <v>42887</v>
      </c>
      <c r="I56" s="3">
        <v>42887</v>
      </c>
      <c r="J56" s="8">
        <f t="shared" si="2"/>
        <v>0</v>
      </c>
      <c r="K56" s="22">
        <v>30</v>
      </c>
      <c r="L56" s="24">
        <f t="shared" si="3"/>
        <v>30</v>
      </c>
      <c r="M56" s="22" t="s">
        <v>21</v>
      </c>
      <c r="N56" s="7"/>
    </row>
    <row r="57" spans="2:14" ht="129.75" customHeight="1">
      <c r="B57" s="7">
        <v>50</v>
      </c>
      <c r="C57" s="7" t="s">
        <v>13</v>
      </c>
      <c r="D57" s="23" t="s">
        <v>18</v>
      </c>
      <c r="E57" s="2" t="s">
        <v>118</v>
      </c>
      <c r="F57" s="2" t="s">
        <v>119</v>
      </c>
      <c r="G57" s="7" t="s">
        <v>27</v>
      </c>
      <c r="H57" s="3">
        <v>42887</v>
      </c>
      <c r="I57" s="3">
        <v>42887</v>
      </c>
      <c r="J57" s="8">
        <f t="shared" si="2"/>
        <v>0</v>
      </c>
      <c r="K57" s="22">
        <v>30</v>
      </c>
      <c r="L57" s="24">
        <f t="shared" si="3"/>
        <v>30</v>
      </c>
      <c r="M57" s="22" t="s">
        <v>21</v>
      </c>
      <c r="N57" s="7"/>
    </row>
    <row r="58" spans="2:14" ht="129.75" customHeight="1">
      <c r="B58" s="7">
        <v>51</v>
      </c>
      <c r="C58" s="7" t="s">
        <v>13</v>
      </c>
      <c r="D58" s="23" t="s">
        <v>18</v>
      </c>
      <c r="E58" s="2" t="s">
        <v>90</v>
      </c>
      <c r="F58" s="2" t="s">
        <v>120</v>
      </c>
      <c r="G58" s="7" t="s">
        <v>27</v>
      </c>
      <c r="H58" s="17">
        <v>42891</v>
      </c>
      <c r="I58" s="17">
        <v>42891</v>
      </c>
      <c r="J58" s="8">
        <f t="shared" si="2"/>
        <v>0</v>
      </c>
      <c r="K58" s="22">
        <v>30</v>
      </c>
      <c r="L58" s="24">
        <f t="shared" si="3"/>
        <v>30</v>
      </c>
      <c r="M58" s="22" t="s">
        <v>21</v>
      </c>
      <c r="N58" s="7"/>
    </row>
    <row r="59" spans="2:14" ht="129.75" customHeight="1">
      <c r="B59" s="7">
        <v>52</v>
      </c>
      <c r="C59" s="7" t="s">
        <v>13</v>
      </c>
      <c r="D59" s="23" t="s">
        <v>14</v>
      </c>
      <c r="E59" s="16" t="s">
        <v>58</v>
      </c>
      <c r="F59" s="20" t="s">
        <v>59</v>
      </c>
      <c r="G59" s="16" t="s">
        <v>26</v>
      </c>
      <c r="H59" s="18">
        <v>42825</v>
      </c>
      <c r="I59" s="18">
        <v>42831</v>
      </c>
      <c r="J59" s="8">
        <f t="shared" si="2"/>
        <v>6</v>
      </c>
      <c r="K59" s="22">
        <v>20</v>
      </c>
      <c r="L59" s="24">
        <f t="shared" si="3"/>
        <v>14</v>
      </c>
      <c r="M59" s="22" t="s">
        <v>21</v>
      </c>
      <c r="N59" s="7"/>
    </row>
    <row r="60" spans="2:14" ht="129.75" customHeight="1">
      <c r="B60" s="7">
        <v>53</v>
      </c>
      <c r="C60" s="7" t="s">
        <v>13</v>
      </c>
      <c r="D60" s="23" t="s">
        <v>14</v>
      </c>
      <c r="E60" s="2" t="s">
        <v>133</v>
      </c>
      <c r="F60" s="2" t="s">
        <v>134</v>
      </c>
      <c r="G60" s="7" t="s">
        <v>27</v>
      </c>
      <c r="H60" s="3">
        <v>42825</v>
      </c>
      <c r="I60" s="3">
        <v>42844</v>
      </c>
      <c r="J60" s="8">
        <f t="shared" si="2"/>
        <v>19</v>
      </c>
      <c r="K60" s="22">
        <v>20</v>
      </c>
      <c r="L60" s="24">
        <f t="shared" si="3"/>
        <v>1</v>
      </c>
      <c r="M60" s="22" t="s">
        <v>21</v>
      </c>
      <c r="N60" s="7"/>
    </row>
    <row r="61" spans="2:14" ht="129.75" customHeight="1">
      <c r="B61" s="7">
        <v>54</v>
      </c>
      <c r="C61" s="7" t="s">
        <v>13</v>
      </c>
      <c r="D61" s="23" t="s">
        <v>14</v>
      </c>
      <c r="E61" s="2" t="s">
        <v>135</v>
      </c>
      <c r="F61" s="2" t="s">
        <v>136</v>
      </c>
      <c r="G61" s="7" t="s">
        <v>27</v>
      </c>
      <c r="H61" s="3">
        <v>42825</v>
      </c>
      <c r="I61" s="3">
        <v>42845</v>
      </c>
      <c r="J61" s="8">
        <f t="shared" si="2"/>
        <v>20</v>
      </c>
      <c r="K61" s="22">
        <v>20</v>
      </c>
      <c r="L61" s="24">
        <f t="shared" si="3"/>
        <v>0</v>
      </c>
      <c r="M61" s="22" t="s">
        <v>21</v>
      </c>
      <c r="N61" s="7"/>
    </row>
    <row r="62" spans="2:14" ht="129.75" customHeight="1">
      <c r="B62" s="7">
        <v>55</v>
      </c>
      <c r="C62" s="7" t="s">
        <v>13</v>
      </c>
      <c r="D62" s="23" t="s">
        <v>14</v>
      </c>
      <c r="E62" s="16" t="s">
        <v>64</v>
      </c>
      <c r="F62" s="20" t="s">
        <v>148</v>
      </c>
      <c r="G62" s="16" t="s">
        <v>26</v>
      </c>
      <c r="H62" s="3">
        <v>42840</v>
      </c>
      <c r="I62" s="3">
        <v>42844</v>
      </c>
      <c r="J62" s="8">
        <f t="shared" si="2"/>
        <v>4</v>
      </c>
      <c r="K62" s="22">
        <v>20</v>
      </c>
      <c r="L62" s="24">
        <f t="shared" si="3"/>
        <v>16</v>
      </c>
      <c r="M62" s="22" t="s">
        <v>21</v>
      </c>
      <c r="N62" s="7"/>
    </row>
    <row r="63" spans="2:14" ht="129.75" customHeight="1">
      <c r="B63" s="7">
        <v>56</v>
      </c>
      <c r="C63" s="7" t="s">
        <v>13</v>
      </c>
      <c r="D63" s="23" t="s">
        <v>14</v>
      </c>
      <c r="E63" s="2" t="s">
        <v>127</v>
      </c>
      <c r="F63" s="2" t="s">
        <v>128</v>
      </c>
      <c r="G63" s="7" t="s">
        <v>27</v>
      </c>
      <c r="H63" s="3">
        <v>42844</v>
      </c>
      <c r="I63" s="3">
        <v>42865</v>
      </c>
      <c r="J63" s="8">
        <f t="shared" si="2"/>
        <v>21</v>
      </c>
      <c r="K63" s="2">
        <v>20</v>
      </c>
      <c r="L63" s="8">
        <f t="shared" si="3"/>
        <v>-1</v>
      </c>
      <c r="M63" s="2" t="s">
        <v>21</v>
      </c>
      <c r="N63" s="7"/>
    </row>
    <row r="64" spans="2:14" ht="129.75" customHeight="1">
      <c r="B64" s="7">
        <v>57</v>
      </c>
      <c r="C64" s="7" t="s">
        <v>13</v>
      </c>
      <c r="D64" s="23" t="s">
        <v>14</v>
      </c>
      <c r="E64" s="2" t="s">
        <v>142</v>
      </c>
      <c r="F64" s="23" t="s">
        <v>75</v>
      </c>
      <c r="G64" s="7" t="s">
        <v>23</v>
      </c>
      <c r="H64" s="3">
        <v>42851</v>
      </c>
      <c r="I64" s="3">
        <v>42864</v>
      </c>
      <c r="J64" s="8">
        <f t="shared" si="2"/>
        <v>13</v>
      </c>
      <c r="K64" s="22">
        <v>20</v>
      </c>
      <c r="L64" s="24">
        <f t="shared" si="3"/>
        <v>7</v>
      </c>
      <c r="M64" s="22" t="s">
        <v>21</v>
      </c>
      <c r="N64" s="7"/>
    </row>
    <row r="65" spans="2:14" ht="129.75" customHeight="1">
      <c r="B65" s="7">
        <v>58</v>
      </c>
      <c r="C65" s="7" t="s">
        <v>13</v>
      </c>
      <c r="D65" s="23" t="s">
        <v>14</v>
      </c>
      <c r="E65" s="2" t="s">
        <v>141</v>
      </c>
      <c r="F65" s="23" t="s">
        <v>74</v>
      </c>
      <c r="G65" s="7" t="s">
        <v>23</v>
      </c>
      <c r="H65" s="3">
        <v>42852</v>
      </c>
      <c r="I65" s="3">
        <v>42858</v>
      </c>
      <c r="J65" s="8">
        <f t="shared" si="2"/>
        <v>6</v>
      </c>
      <c r="K65" s="22">
        <v>20</v>
      </c>
      <c r="L65" s="24">
        <f t="shared" si="3"/>
        <v>14</v>
      </c>
      <c r="M65" s="22" t="s">
        <v>21</v>
      </c>
      <c r="N65" s="7"/>
    </row>
    <row r="66" spans="2:14" ht="129.75" customHeight="1">
      <c r="B66" s="7">
        <v>59</v>
      </c>
      <c r="C66" s="7" t="s">
        <v>13</v>
      </c>
      <c r="D66" s="23" t="s">
        <v>14</v>
      </c>
      <c r="E66" s="2" t="s">
        <v>131</v>
      </c>
      <c r="F66" s="2" t="s">
        <v>132</v>
      </c>
      <c r="G66" s="7" t="s">
        <v>27</v>
      </c>
      <c r="H66" s="3">
        <v>42852</v>
      </c>
      <c r="I66" s="3">
        <v>42864</v>
      </c>
      <c r="J66" s="8">
        <f t="shared" si="2"/>
        <v>12</v>
      </c>
      <c r="K66" s="22">
        <v>20</v>
      </c>
      <c r="L66" s="24">
        <f t="shared" si="3"/>
        <v>8</v>
      </c>
      <c r="M66" s="22" t="s">
        <v>21</v>
      </c>
      <c r="N66" s="7"/>
    </row>
    <row r="67" spans="2:14" ht="129.75" customHeight="1">
      <c r="B67" s="7">
        <v>60</v>
      </c>
      <c r="C67" s="7" t="s">
        <v>13</v>
      </c>
      <c r="D67" s="23" t="s">
        <v>14</v>
      </c>
      <c r="E67" s="2" t="s">
        <v>123</v>
      </c>
      <c r="F67" s="2" t="s">
        <v>124</v>
      </c>
      <c r="G67" s="7" t="s">
        <v>27</v>
      </c>
      <c r="H67" s="3">
        <v>42863</v>
      </c>
      <c r="I67" s="3">
        <v>42878</v>
      </c>
      <c r="J67" s="8">
        <f t="shared" si="2"/>
        <v>15</v>
      </c>
      <c r="K67" s="22">
        <v>20</v>
      </c>
      <c r="L67" s="24">
        <f t="shared" si="3"/>
        <v>5</v>
      </c>
      <c r="M67" s="22" t="s">
        <v>21</v>
      </c>
      <c r="N67" s="7"/>
    </row>
    <row r="68" spans="2:14" ht="129.75" customHeight="1">
      <c r="B68" s="7">
        <v>61</v>
      </c>
      <c r="C68" s="7" t="s">
        <v>13</v>
      </c>
      <c r="D68" s="23" t="s">
        <v>14</v>
      </c>
      <c r="E68" s="16" t="s">
        <v>69</v>
      </c>
      <c r="F68" s="21" t="s">
        <v>68</v>
      </c>
      <c r="G68" s="16" t="s">
        <v>26</v>
      </c>
      <c r="H68" s="3">
        <v>42865</v>
      </c>
      <c r="I68" s="3">
        <v>42870</v>
      </c>
      <c r="J68" s="8">
        <f t="shared" si="2"/>
        <v>5</v>
      </c>
      <c r="K68" s="22">
        <v>20</v>
      </c>
      <c r="L68" s="24">
        <f t="shared" si="3"/>
        <v>15</v>
      </c>
      <c r="M68" s="22" t="s">
        <v>21</v>
      </c>
      <c r="N68" s="7"/>
    </row>
    <row r="69" spans="2:14" ht="129.75" customHeight="1">
      <c r="B69" s="7">
        <v>62</v>
      </c>
      <c r="C69" s="7" t="s">
        <v>13</v>
      </c>
      <c r="D69" s="23" t="s">
        <v>14</v>
      </c>
      <c r="E69" s="16" t="s">
        <v>72</v>
      </c>
      <c r="F69" s="2" t="s">
        <v>66</v>
      </c>
      <c r="G69" s="16" t="s">
        <v>26</v>
      </c>
      <c r="H69" s="3">
        <v>42877</v>
      </c>
      <c r="I69" s="3">
        <v>42878</v>
      </c>
      <c r="J69" s="8">
        <f t="shared" si="2"/>
        <v>1</v>
      </c>
      <c r="K69" s="22">
        <v>20</v>
      </c>
      <c r="L69" s="24">
        <f t="shared" si="3"/>
        <v>19</v>
      </c>
      <c r="M69" s="22" t="s">
        <v>21</v>
      </c>
      <c r="N69" s="7"/>
    </row>
    <row r="70" spans="2:14" ht="129.75" customHeight="1">
      <c r="B70" s="7">
        <v>63</v>
      </c>
      <c r="C70" s="7" t="s">
        <v>13</v>
      </c>
      <c r="D70" s="27" t="s">
        <v>151</v>
      </c>
      <c r="E70" s="2" t="s">
        <v>156</v>
      </c>
      <c r="F70" s="19" t="s">
        <v>153</v>
      </c>
      <c r="G70" s="7" t="s">
        <v>154</v>
      </c>
      <c r="H70" s="3">
        <v>42895</v>
      </c>
      <c r="I70" s="8"/>
      <c r="J70" s="8"/>
      <c r="K70" s="2">
        <v>30</v>
      </c>
      <c r="L70" s="8">
        <f t="shared" si="3"/>
        <v>30</v>
      </c>
      <c r="M70" s="2" t="s">
        <v>157</v>
      </c>
      <c r="N70" s="7"/>
    </row>
    <row r="71" spans="1:14" s="1" customFormat="1" ht="129.75" customHeight="1">
      <c r="A71" s="28"/>
      <c r="B71" s="7">
        <v>64</v>
      </c>
      <c r="C71" s="7" t="s">
        <v>150</v>
      </c>
      <c r="D71" s="27" t="s">
        <v>151</v>
      </c>
      <c r="E71" s="2" t="s">
        <v>155</v>
      </c>
      <c r="F71" s="2" t="s">
        <v>152</v>
      </c>
      <c r="G71" s="7" t="s">
        <v>154</v>
      </c>
      <c r="H71" s="3">
        <v>42895</v>
      </c>
      <c r="I71" s="3">
        <v>42934</v>
      </c>
      <c r="J71" s="8">
        <f>I71-H71</f>
        <v>39</v>
      </c>
      <c r="K71" s="2">
        <v>30</v>
      </c>
      <c r="L71" s="8">
        <f t="shared" si="3"/>
        <v>-9</v>
      </c>
      <c r="M71" s="2" t="s">
        <v>21</v>
      </c>
      <c r="N71" s="2" t="s">
        <v>158</v>
      </c>
    </row>
    <row r="72" spans="2:14" s="28" customFormat="1" ht="129.75" customHeight="1">
      <c r="B72" s="7">
        <v>65</v>
      </c>
      <c r="C72" s="7" t="s">
        <v>150</v>
      </c>
      <c r="D72" s="2" t="s">
        <v>19</v>
      </c>
      <c r="E72" s="2" t="s">
        <v>147</v>
      </c>
      <c r="F72" s="19" t="s">
        <v>22</v>
      </c>
      <c r="G72" s="7" t="s">
        <v>20</v>
      </c>
      <c r="H72" s="3">
        <v>42830</v>
      </c>
      <c r="I72" s="3">
        <v>42830</v>
      </c>
      <c r="J72" s="8">
        <f>I72-H72</f>
        <v>0</v>
      </c>
      <c r="K72" s="2">
        <v>30</v>
      </c>
      <c r="L72" s="24">
        <f>K72-J72</f>
        <v>30</v>
      </c>
      <c r="M72" s="22" t="s">
        <v>21</v>
      </c>
      <c r="N72" s="7"/>
    </row>
  </sheetData>
  <sheetProtection/>
  <printOptions horizontalCentered="1"/>
  <pageMargins left="0.11811023622047245" right="0.11811023622047245" top="0.15748031496062992" bottom="0.15748031496062992" header="0.1968503937007874" footer="0.31496062992125984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2017-04-20T15:46:23Z</cp:lastPrinted>
  <dcterms:created xsi:type="dcterms:W3CDTF">2014-06-13T10:49:22Z</dcterms:created>
  <dcterms:modified xsi:type="dcterms:W3CDTF">2018-01-23T14:36:27Z</dcterms:modified>
  <cp:category/>
  <cp:version/>
  <cp:contentType/>
  <cp:contentStatus/>
</cp:coreProperties>
</file>