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V trimestre_2016" sheetId="1" r:id="rId1"/>
  </sheets>
  <definedNames/>
  <calcPr fullCalcOnLoad="1"/>
</workbook>
</file>

<file path=xl/sharedStrings.xml><?xml version="1.0" encoding="utf-8"?>
<sst xmlns="http://schemas.openxmlformats.org/spreadsheetml/2006/main" count="793" uniqueCount="270">
  <si>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</si>
  <si>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</si>
  <si>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</si>
  <si>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</si>
  <si>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</si>
  <si>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</si>
  <si>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</si>
  <si>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</si>
  <si>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</si>
  <si>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</si>
  <si>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</si>
  <si>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</si>
  <si>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Delia Barbante</t>
  </si>
  <si>
    <t xml:space="preserve">N. </t>
  </si>
  <si>
    <t>Chiuso</t>
  </si>
  <si>
    <t>ASAPZ</t>
  </si>
  <si>
    <t>Vincenza Rosa</t>
  </si>
  <si>
    <t>Nicola Di Stravola</t>
  </si>
  <si>
    <t>Affidamento diretto (eventualmente previa gara ufficiosa) per acquisizione di beni e servizi</t>
  </si>
  <si>
    <t>Antonio De Rosa</t>
  </si>
  <si>
    <t>Aperto/Chiuso</t>
  </si>
  <si>
    <t>Atto</t>
  </si>
  <si>
    <t xml:space="preserve">Data di chiusura del Proced. </t>
  </si>
  <si>
    <t>Disposizioni per l’acquisizione di beni, servizi e lavori con i fondi della cassa economale</t>
  </si>
  <si>
    <t>Aperto</t>
  </si>
  <si>
    <t xml:space="preserve">AASD Pantano  - Scuderia TC Sporting Horse A.S.D. </t>
  </si>
  <si>
    <t>Mangimificio Molino Gallo Antonio</t>
  </si>
  <si>
    <t>Fattura n. 15/2016 del 19/09/2016</t>
  </si>
  <si>
    <t xml:space="preserve">AASD Pantano  -  Az. Agr. Pace Margherita </t>
  </si>
  <si>
    <t>vincenza Rosa</t>
  </si>
  <si>
    <t>Vendita  prodotti  agricoli</t>
  </si>
  <si>
    <t>Bobina filo decespugliatore</t>
  </si>
  <si>
    <t>Michele Baldantoni</t>
  </si>
  <si>
    <t>acquisto miscela x decespugliatore</t>
  </si>
  <si>
    <t>IV° Trimestre 2016</t>
  </si>
  <si>
    <t>Lapenna Carburanti</t>
  </si>
  <si>
    <t>Scontrino Fiscale n° MF R5 72120037 del 12/10/2016</t>
  </si>
  <si>
    <t>Buono n. 8794 del 19/10/2016</t>
  </si>
  <si>
    <t>Fattura n. 20/2016 del 02/11/2016</t>
  </si>
  <si>
    <t>Fattura n. 19/2016 del 19/10/2016</t>
  </si>
  <si>
    <t>Fattura n. 18/2016 del 12/10/2016</t>
  </si>
  <si>
    <t>Scontrino Fiscale n° MF EO 99022244 del 11/11/2016</t>
  </si>
  <si>
    <t>Scontrino Fiscalen. MF NS 15101271 del 19/10/16</t>
  </si>
  <si>
    <t>Ricevuta  Fiscale n°133 del 14/10/2016</t>
  </si>
  <si>
    <t>Colazione di lavoro spesa x buffet pausa pranzo incontro tecnico Bio digestori AREA Marmo Melandro.</t>
  </si>
  <si>
    <t>Fattura n. 21/2016 del 18/11/2016</t>
  </si>
  <si>
    <t>Fattura n. 22/2016 del 19/12/2016</t>
  </si>
  <si>
    <t>Elettromeccanica di Pomarico &amp; Avella</t>
  </si>
  <si>
    <t>Incarico Docenza Matteo Cacciaglia</t>
  </si>
  <si>
    <t>Grieco Anna</t>
  </si>
  <si>
    <t>Carlo A. Placella</t>
  </si>
  <si>
    <t xml:space="preserve">Castle Travel </t>
  </si>
  <si>
    <t>Bioland e Fitoservice</t>
  </si>
  <si>
    <t>Molino Gallo</t>
  </si>
  <si>
    <t>Vivaio Talenti</t>
  </si>
  <si>
    <t>Somia S.rl</t>
  </si>
  <si>
    <t>Determina n° 2016/H/00106 del 19/10/2016</t>
  </si>
  <si>
    <t>Vemar Sas: Determina n° 2016/H/00106 del 19/10/2016
CIG n° Z4F1AC631D
Fattura n° 0983/2016/E del 29/09/2016</t>
  </si>
  <si>
    <t>Determina n° 2016/H/00123 del 22/11/2016</t>
  </si>
  <si>
    <t>ASAPZ – Programma di Attività Annuale Alsia 2016 – Scheda 6.1.3 – Affidamento diretto per la partecipazione al Salotto dei Gusti e dei Profumi nell’ambito della Fiera Nazionale del Tartufo Bianco di Alba – 26 e 27 novembre 2016 – CUP n° D43G14000660002 – CIG. n° Z371C14506 – CUU n° EICAES – Impegno di Spesa a favore di: 1. E.F.N.T.B di Alba (CN) e 2. U.R.C.L. di Potenza.–</t>
  </si>
  <si>
    <t>Determina n° 2016/H/00127 del 29/11/2016</t>
  </si>
  <si>
    <t>ASAPZ – Affidamento diretto della fornitura di mezzi tecnici Anno 2016 – AASD “Incoronata di Melfi” – CIG n° ZBD1BE28B9 – CUU n° EICAES – Impegno di Spesa a favore della società Apolab Scientific Srl da Brienza (PZ) – Importo € 2.980,41 Iva al 22% compresa come per legge.–</t>
  </si>
  <si>
    <t>Determina n° 2016/H/00141 del 15/12/2016</t>
  </si>
  <si>
    <t>1. E.F.N.T.B di Alba (CN) * 2. U.R.C.L. di Potenza: Determina n° 2016/H/00106 del 19/10/2016
CIG n° Z371C14506
1. Fattura n° 00003/04 del 13/12/2016 * 2. Ricevuta n° 10 del 06/12/2016</t>
  </si>
  <si>
    <t>Determina n° 2016/H/00142 del 15/12/2016</t>
  </si>
  <si>
    <t>ASAPZ – Programma Annuale Alsia 2016 – Obiettivo Strategico 2 – Scheda 5.1.1 – Affidamento Diretto per incarico ad equipe di professionisti esperti di compostaggio – CUP n° D43G14000660002 – CIG. n° Z1E1C6F03E – CUU n° EICAES – Impegno di Spesa a favore della ditta: Ages Srls di Potenza.–</t>
  </si>
  <si>
    <t>Determina n° 2016/H/00145 del 20/12/2016</t>
  </si>
  <si>
    <t>ASAPZ – Programma Annuale Alsia 2016 – Obiettivo Strategico 2 – Scheda 5.1.1 – Progetto “Diffusione di Nuove Tecniche di Compostaggio per la Sostenibilità Ambientale ” – Affidamento Diretto mediante MEPA, del servizio di: Ideazione, realizzazione, progettazione di n° 2 video a colori completi di commenti audio e musiche – RdO n° 1439976 – CUP n° D43G14000660002 – CIG. n° Z421C65926 CUU n° EICAES – Impegno di Spesa a favore della società: Video-Systems Broadcast Soc.Coop. da Potenza.–</t>
  </si>
  <si>
    <t>Determina n° 2016/H/000152 del 28/12/2016</t>
  </si>
  <si>
    <t>Apolab Scientific Srl: Determina n° 2016/H/00152 del 28/12/2016
CIG n° ZBD1BE28B9
Fattura n° 283/PA del 22/12/2016</t>
  </si>
  <si>
    <t>Determina n° 2016/H/00154 del 29/12/2016</t>
  </si>
  <si>
    <t>Giannelli Impianti s.r.l.: Determina n° 2016/H/00154 del 29/12/2016
CIG n° Z7F17403C9
Fattura n° 283/PA del 22/12/2016</t>
  </si>
  <si>
    <t>ASAPZ Obiettivo strategico 2,scheda 5.1.1.Progetto esecutivo "Diffusione di razionali tecniche di gestione per l'abbattimento dei nitrati in agricoltura"Stampa opuscolo divulgativo -Impegno di spesaCIG.Z3D1B58B77</t>
  </si>
  <si>
    <t>ASAPZ Obiettivo strategico 2,scheda 5.1.1.Progetto esecutivo "Diffusione di razionali tecniche di gestione per l'abbattimento dei nitrati in agricoltura"Stampa opuscolo divulgativo -liquidazione e pagamento fatt.n.24-16 del 04/11/2016</t>
  </si>
  <si>
    <t>ASAPZ Area  strategica 3,obiettivo strategico 4.Progetto esecutivo "Corilicoltura in Basilicata"Viaggio studio a caprarola-CIG Z711B74010-Impegno di spesa</t>
  </si>
  <si>
    <t xml:space="preserve">ASAPZ Area  strategica 3,obiettivo strategico 4.Progetto esecutivo "Corilicoltura in Basilicata"Viaggio studio a caprarola-CIG Z711B74010-liquidazione e pagamento </t>
  </si>
  <si>
    <t>ASAPZ Progetto valorizzazione e recupero di varità ed ecotipi di peperoncino piccane presenti nelle aree interne della Lucania e negli orti del Melandro-Area strategica 4-obiettivo strategico 5 CIG ZD41B93355- Viaggio studi a Diamante (CS)impegno di spesa</t>
  </si>
  <si>
    <t>ASAPZ Progetto valorizzazione e recupero di varità ed ecotipi di peperoncino piccane presenti nelle aree interne della Lucania e negli orti del Melandro-Area strategica 4-obiettivo strategico 5 CIG ZD41B93355- viaggio studi a Diamante-Liquidazione e pagamento-servizio ristorazione</t>
  </si>
  <si>
    <t>ASAPZ Obiettivo strtegico 2,scheda 5.1.1.liquidazione e pagamento al CRPA di Reggio Emilia,per docenza e rimborso spese del dott. Claudio Fabbri per docenza  convegno-"Progetto esecutivo "Diffusione di razionali tecniche di gestione per l'abbattimento dei nitrati in agricoltura"</t>
  </si>
  <si>
    <t>Obiettivo strtegico 2,scheda 5.1.1.-"Progetto esecutivo "Diffusione di razionali tecniche di gestione per l'abbattimento dei nitrati in agricoltura"visita impianto di compostaggio impegno di spesa noleggio pullman</t>
  </si>
  <si>
    <t>ASAPZ Obiettivo strtegico 2,scheda 5.1.1.-"Progetto esecutivo "Diffusione di razionali tecniche di gestione per l'abbattimento dei nitrati in agricoltura"visita impianto di compostaggio -Liquidazione e pagamento noleggio pullman-</t>
  </si>
  <si>
    <t>ASAPZ AASD Bosco Galdo -Liquidazione fatture mezzi tecnici 2016- Cig.  ZED19D1887</t>
  </si>
  <si>
    <t>ASAPZ Obiettivo strategico4,scheda 6.2.3 Progetto esecutivo "Ampliamento della base ampelografica per la valorizzazione della tipicità della produzione vitivinicola Lucana"-Pro-Basivin-Acquisto materiale sostegno vigneto. Impegno di spesa .CIG Z3A1BB1856.</t>
  </si>
  <si>
    <t>ASAPZ Obiettivo strategico 3-scheda 6.1.1 Progetto esecutivo "Caratterizzazione dei mieli lucani per il riconoscimento della DOP "Miele Lucano" Acquisto materiale apistico- Impegno di spesa.CIG ZA51BA79E8</t>
  </si>
  <si>
    <t>ASAPZ Progetto valorizzazione e recupero di varità ed ecotipi di peperoncino piccane presenti nelle aree interne della Lucania e negli orti del Melandro-Area strategica 4-obiettivo strategico 5 CIG ZB21C1C257--Realizzazione campi dimostrativi-impegno di spesa</t>
  </si>
  <si>
    <t>ASAPZ-Obiettivo strategico 4 scheda 6.2.3. Progetto esecutivo "Ampliamento della base ampelografica per la valorizzazione della tipicità della produzione vitivinicola Lucana-Pro-Basivin.Acquisto di barbatelle innestate -Impegno di spesa-CIG ZAD1C26554</t>
  </si>
  <si>
    <t>ASAPZ-Affidamento diretto e impegno di spesa per acquisto di n 1200 barbatelle di vite di Aglianico del Vulture innestate su portainnesto 1103 P. CIG Z421C26453</t>
  </si>
  <si>
    <t>ASAPZ Obiettivo strtegico 2,scheda 5.1.1.-"Progetto esecutivo "Diffusione di razionali tecniche di gestione per l'abbattimento dei nitrati in agricoltura"visita impianto di compostaggio -impegno x servizio di ristorazione-</t>
  </si>
  <si>
    <t>ASAPZ Obiettivo strtegico 2,scheda 5.1.1.-"Progetto esecutivo "Diffusione di razionali tecniche di gestione per l'abbattimento dei nitrati in agricoltura"visita impianto di compostaggio -liquidazione e pagamento x servizio di ristorazione-</t>
  </si>
  <si>
    <t>ASAPZ Progetto valorizzazione e recupero di varità ed ecotipi di peperoncino piccane presenti nelle aree interne della Lucania e negli orti del Melandro-Area strategica 4-obiettivo strategico 5 CIG ZB21C1C257--Realizzazione campi dimostrativi-liquidazione e pagamento</t>
  </si>
  <si>
    <t>ASAPZ Obiettivo strategico4,scheda 6.2.3 Progetto esecutivo "Ampliamento della base ampelografica per la valorizzazione della tipicità della produzione vitivinicola Lucana"-Pro-Basivin-Acquisto materiale sostegno vigneto. Liquidazione e pagamento .CIG Z3A1BB1856.</t>
  </si>
  <si>
    <t>scontrino fiscale n°1</t>
  </si>
  <si>
    <t>pag. canone rifiuti a Impresa verde basilicata srl.</t>
  </si>
  <si>
    <t>europoste spedizione prioritaria</t>
  </si>
  <si>
    <t>vendita prodotti agricoli- mele per industria</t>
  </si>
  <si>
    <t>mt 400 filo spinato x recinzione presso agrifarma di Potenza</t>
  </si>
  <si>
    <t>kg 5 di chiodi presso ferramenta Navazio di Melfi</t>
  </si>
  <si>
    <t>mt 400 filo spinato x recinzione presso tecnosyder di rionero in V</t>
  </si>
  <si>
    <t>minuteria e materiali di consumo presso ferramenta Vinvenzo Navazio e Figli di Melfi</t>
  </si>
  <si>
    <t>ASAPZ –Progetto “Lungo Via Herculia tra storia e sapori” – Approvazione schema di Accordo di collaborazione tra Alsia e FORIM di Potenza - (Autorità per lo svolgimento dei controlli – DOC Grottino di Roccanova – DOC Terre dell’Alta Val d’Agri – DOP Vulture – DOP  Fagioli di Rotonda)– CIG Z981B60705 - CUP G11C10000300003</t>
  </si>
  <si>
    <t>ASAPZ –Progetto “Lungo Via Herculia tra storia e sapori” –Approvazione schema di Accordo di collaborazione tra Alsia e DQA (Dipartimento Qualità Agroalimentare) di Roma - Autorità per lo svolgimento dei controlli della DOP Pecorino di Filiano – CIG Z491B60847 - CUP G11C10000300003</t>
  </si>
  <si>
    <t>Scontrino fiscale n 7 del 17/11/16</t>
  </si>
  <si>
    <t>Olio e filtri x trattore presso agritech di melfi</t>
  </si>
  <si>
    <t>Mt 400 di filo spinato x recinzione presso ferramenta Navazio di Melfi</t>
  </si>
  <si>
    <t>Benzina x attrezzi agricoli presso stazione q8 di Melfi</t>
  </si>
  <si>
    <t>Scontrino fiscale 478353 del 02/11/16</t>
  </si>
  <si>
    <t>Scontrino fiscale n. 18 del 11/11/16</t>
  </si>
  <si>
    <t>Scontrino fiscale 50 del 15/11/16</t>
  </si>
  <si>
    <t>Scontrino fiscale 12 del 16/11/16</t>
  </si>
  <si>
    <t xml:space="preserve">Scontrino fiscale 490839 del 21/11/16 </t>
  </si>
  <si>
    <t xml:space="preserve">Sscontrino fiscale n. 2 del 07/12/16 </t>
  </si>
  <si>
    <t>Svettatoio manuale telescopico presso ferramenta vincenzo Navazio Melfi</t>
  </si>
  <si>
    <t xml:space="preserve"> Liquidazione e pagamento</t>
  </si>
  <si>
    <t>ASAPZ – Stampa ricettari - “Progetto: Lungo la via Herculia: tra storia e sapori” – CIG Z0B1AE8D61 – CUP G11C10000300003  - U.R.C.L.</t>
  </si>
  <si>
    <t>ASAPZ – Fornitura gasolio riscaldamento AASD Incoronata di Melfi – CIG ZA51B7019A Elettrotermica srl</t>
  </si>
  <si>
    <t>ASAPZ – “Progetto Corilicoltura in Basilicata” e del “Progetto valorizzazione e recupero di varietà ed ecotipi di peperoncino presenti nelle aree interne della Lucania, negli orti del Melandro” – CIG Z2D1AEA63B – CUP G11C10000300003 Autonoleggi Tesoro</t>
  </si>
  <si>
    <t>ASAPZ – Acquisto piante di nocciolo per campi dimostrativi – CIG Z601B92A9E – CUP D43G14000660002 – Azienda agricola Stelliferi</t>
  </si>
  <si>
    <t xml:space="preserve">Determina n° 2016/H/00105 del 18/10/2016  - </t>
  </si>
  <si>
    <t xml:space="preserve">Determina n° 2016/H/00099 del 11/10/2016  - </t>
  </si>
  <si>
    <r>
      <t>ASAPZ</t>
    </r>
    <r>
      <rPr>
        <b/>
        <sz val="10"/>
        <color indexed="8"/>
        <rFont val="Tahoma"/>
        <family val="2"/>
      </rPr>
      <t xml:space="preserve"> - </t>
    </r>
    <r>
      <rPr>
        <sz val="10"/>
        <color indexed="8"/>
        <rFont val="Tahoma"/>
        <family val="2"/>
      </rPr>
      <t>Reintegro e restituzione anticipazione dotazione cassa economale - anno 2016</t>
    </r>
  </si>
  <si>
    <r>
      <t>ASAPZ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Reintegro e restituzione anticipazione dotazione cassa economale AASD Bosco Galdo - anno 2016</t>
    </r>
  </si>
  <si>
    <r>
      <t>ASAPZ Alsia –Obiettivo Strategico 4, Area strategica 4.Progetto Esecutivo “Corilicoltura in Basilicata”. Acquisto mezzi tecnici per progetto nocciolo- - Impegno di</t>
    </r>
    <r>
      <rPr>
        <b/>
        <sz val="10"/>
        <rFont val="Tahoma"/>
        <family val="2"/>
      </rPr>
      <t xml:space="preserve"> Spesa </t>
    </r>
    <r>
      <rPr>
        <b/>
        <i/>
        <sz val="10"/>
        <rFont val="Tahoma"/>
        <family val="2"/>
      </rPr>
      <t>.cig Z991C60BO</t>
    </r>
  </si>
  <si>
    <t>Determina n° 2016/H/00091 del 30/09/2016</t>
  </si>
  <si>
    <t>Determina n° 2016/H/00093 del 03/10/2016</t>
  </si>
  <si>
    <t>Determina n° 2016/H/00094 del 03/10/2016</t>
  </si>
  <si>
    <t>Determina n° 2016/H/00098 del 05/10/2016</t>
  </si>
  <si>
    <t>Determina n° 2016/H/00092 del 03/10/2016</t>
  </si>
  <si>
    <t xml:space="preserve">ASAPZ – Rimborso spese per n° 2 aziende agrituristiche e operatori ristorazione - “Progetto: Lungo la via Herculia: tra storia e sapori” – CIG ZC91B277A5 – CUP G11C10000300003  - Dibattista impianti Satriano srl                                </t>
  </si>
  <si>
    <t>ASAPZ – Ricerca prodotti agroalimentari tradizionali - Progetto “Lungo la via Herculia: tra storia e sapori” – CIG ZAF1B4CF8C – CUP G11C10000300003 - Istituti professionali</t>
  </si>
  <si>
    <t>ASAPZ - Affidamento diretto per fornitura dei servizi di comunicazione e promozione del portale www.viaheculia.it e del progetto - ASSA UFFICIO PROVINCIALE POTENZA - CIG ZF6199FCDA – CUP G11C10000300003 - Sudaltro Consulting srl</t>
  </si>
  <si>
    <t>Determina n° 2016/H/00097 del 05/10/2016</t>
  </si>
  <si>
    <t>Determina n° 2016/H/00101 del 13/10/2016</t>
  </si>
  <si>
    <t>ASAPZ – Rimborso spese per n° 1 azienda agrituristica e operatori ristorazione - “Progetto: Lungo la via Herculia: tra storia e sapori” – CIG ZC91B277A5 - Azienda agrituristica Il Canneto</t>
  </si>
  <si>
    <t xml:space="preserve">Determina n° 2016/H/00103 del 13/10/2016 </t>
  </si>
  <si>
    <t>Determina n° 2016/H/00116 del 11/11/2016</t>
  </si>
  <si>
    <t>ASAPZ – Fornitura gasolio riscaldamento AASD Incoronata di Melfi – CIG ZA51B7019A - Elettrotermica srl</t>
  </si>
  <si>
    <t>ASAPZ – “Progetto Corilicoltura in Basilicata” e del “Progetto valorizzazione e recupero di varietà ed ecotipi di peperoncino presenti nelle aree interne della Lucania, negli orti del Melandro” – CIG Z2D1AEA63B – CUP G11C10000300003 - Autonoleggi Tesoro</t>
  </si>
  <si>
    <t xml:space="preserve">Determina n° 2016/H/00137 del 13/12/2016  </t>
  </si>
  <si>
    <t>Determina n° 2016/H/00118 del 17/11/2016</t>
  </si>
  <si>
    <t>Determina n° 2016/H/00063 del 12/07/2016</t>
  </si>
  <si>
    <t>Determina n° 2016/H/00119 del 29/11/2016</t>
  </si>
  <si>
    <t xml:space="preserve">Determina n° 2016/H/00109 del 03/11/2016 </t>
  </si>
  <si>
    <t>Determina n° 2016/H/00113 del 09/11/2016</t>
  </si>
  <si>
    <t xml:space="preserve">Determina n° 2016/H/00111 del 08/11/2016 </t>
  </si>
  <si>
    <t>Determina n° 2016/H/00112 del 09/11/2016</t>
  </si>
  <si>
    <t>Determina n° 2016/H/00120 del 21/11/2016</t>
  </si>
  <si>
    <t>Determina n° 2016/H/00140 del 13/12/2016</t>
  </si>
  <si>
    <t>Determina n° 2016/H/00121 del 21/11/2016</t>
  </si>
  <si>
    <t>Determina n°  2016/H/00133 del 02/12/2016</t>
  </si>
  <si>
    <t>Determina n° 2016/H/00153 del 29/11/2016</t>
  </si>
  <si>
    <t>Determina n° 2016/H/00143 del 19/12/2016</t>
  </si>
  <si>
    <t>Determina n° 2016/H/00148 del 21/12/2016</t>
  </si>
  <si>
    <t>Determina n° 2016/H/00178 del 29/12/2016</t>
  </si>
  <si>
    <t xml:space="preserve">Determina n° 2016/H/00096 del 04/10/2016 </t>
  </si>
  <si>
    <t xml:space="preserve">Determina n° 2016/H/00104 del 17/10/2016 </t>
  </si>
  <si>
    <t>Determina n° 2016/H/00107 del 24/10/2016</t>
  </si>
  <si>
    <t>Determina n° 2016/H/00124 del 22/11/2016</t>
  </si>
  <si>
    <t>Determina n° 2016/H/00129 del 29/11/2016</t>
  </si>
  <si>
    <t>Determina n° 2016/H/00126 del 29/11/2016</t>
  </si>
  <si>
    <t>Determina n° 2016/H/00122 del 22/11/2016</t>
  </si>
  <si>
    <t>Determina n° 2016/H/00134 del 06/12/2016</t>
  </si>
  <si>
    <t>Determina n° 2016/H/00130 del 30/11/2016</t>
  </si>
  <si>
    <t>Determina n° 2016/H/00146 del 20/12/2016</t>
  </si>
  <si>
    <t>Determina n° 2016/H/00125 del 29/11/2016</t>
  </si>
  <si>
    <t>Determina n° 2016/H/00100 del 11/10/2016</t>
  </si>
  <si>
    <t>Determina n° 2016/H/00131 del 05/12/2016</t>
  </si>
  <si>
    <t>Determina n° 2016/H/00128 del 29/11/2016</t>
  </si>
  <si>
    <t>Determina n° 2016/H/00132 del 05/12/2016</t>
  </si>
  <si>
    <t>Determina n° 2016/H/00149 del 22/12/2016</t>
  </si>
  <si>
    <t>Determina n° 2016/H/00138 del 15/12/2016</t>
  </si>
  <si>
    <t xml:space="preserve">Ritardi consegna documentazione all'Alsia
</t>
  </si>
  <si>
    <t>Acquisto di n° 1 (uno) pen drive da 16 GB, n° 1 (uno) cavo HDMI e n° 1 (uno) dispositivo HUB 4 porte di uscita USB - Unieuro</t>
  </si>
  <si>
    <t>Richiesta anticipazione per missione dott. Ippolito</t>
  </si>
  <si>
    <t>Richiesta anticipazione per missione dott. Sileo</t>
  </si>
  <si>
    <t>Spedizione n° 2 (due) pacchi contenenti brochure e pubblicazioni Carbon Farm - Kipoint Potenza di Antonello Marsico</t>
  </si>
  <si>
    <t>Sostituzione lampada autovettura DB 079 SP - Stazione Eni rete oil &amp;non oil - Zola Pedrosa</t>
  </si>
  <si>
    <t>Revisione autovettura DB 079 SP  - OG Centro auto di Gliubizzi Graziano</t>
  </si>
  <si>
    <t>Lavaggio autovettura DB 079 SP - Officina meccanica Piazzi</t>
  </si>
  <si>
    <t>Revisione autovettura DB 091 SP -  Officina meccanica Piazzi</t>
  </si>
  <si>
    <t>Sostituzione lampada autovettura DB 091 SP - Officina meccanica Piazzi</t>
  </si>
  <si>
    <t>Spese di spedizione plico dott. Spaccini - Poste italiane</t>
  </si>
  <si>
    <t xml:space="preserve">Acquisto penne a sfera, nastro in carta e shoppers - Pisani </t>
  </si>
  <si>
    <t xml:space="preserve">Acquisto pneumatici autovettura DB 079 SP - NG Service </t>
  </si>
  <si>
    <t>Acquisto tanica per trasporto benzina - Eni café e shop</t>
  </si>
  <si>
    <t>Acquisto benzina - Eni café e shop</t>
  </si>
  <si>
    <t>Fattura di vendita
n° 03/2016</t>
  </si>
  <si>
    <t xml:space="preserve">Spese per acquisto n. 2 paia di scarpe antinfortunistiche date in dotazione operai (OTD) (OTI). </t>
  </si>
  <si>
    <t>Acquisto di n° 1 (uno) timbro autoinchiostante - Centro stampa digitale</t>
  </si>
  <si>
    <t>Scontrino fiscale n° 12</t>
  </si>
  <si>
    <t>Acquisto cartucce per stampante dotazione Mariniello - Lucana progress</t>
  </si>
  <si>
    <t>Ricevuta di versamento</t>
  </si>
  <si>
    <t>Fattura di vendita n° 04/2016</t>
  </si>
  <si>
    <t>Vendita prodotti agricoli- mele</t>
  </si>
  <si>
    <t>Scontrino fiscale n° 22 del 28/10/16</t>
  </si>
  <si>
    <t>Scontrino fiscale n°0001</t>
  </si>
  <si>
    <t>Sscontrino fiscale n°3</t>
  </si>
  <si>
    <t>Europoste spedizione prioritaria</t>
  </si>
  <si>
    <t>Lavaggio fiat punto,panda e acquisto di una lampadina</t>
  </si>
  <si>
    <t>Scontrino fiscale n° 1</t>
  </si>
  <si>
    <t>Acquisto n6 cartucce grasso per trattrice</t>
  </si>
  <si>
    <t>Fattura di vendita n° 05/2016</t>
  </si>
  <si>
    <t>Vendita prodotti agricoli- mele per industria</t>
  </si>
  <si>
    <t>Ricevute pptt nn 71/72</t>
  </si>
  <si>
    <t>Spedizione raccomandate</t>
  </si>
  <si>
    <t>Ricevute pptt nn 97/98/99</t>
  </si>
  <si>
    <t xml:space="preserve">Acquisto materiale di consumo vario uso aziendale </t>
  </si>
  <si>
    <t>Fattura n 1 del 10/11/16</t>
  </si>
  <si>
    <t>Vendita uva</t>
  </si>
  <si>
    <t>Fattura n 3 del 10/11/18</t>
  </si>
  <si>
    <t>Fattura n 4 del 10/11/19</t>
  </si>
  <si>
    <t>Vendita noci</t>
  </si>
  <si>
    <t>Fattura n 6 del 10/11/21</t>
  </si>
  <si>
    <t>Fattura n 2 del 10/11/17</t>
  </si>
  <si>
    <t>Fattura n 5 del 10/11/20</t>
  </si>
  <si>
    <t>Ricevute pptt nn 62/63/64</t>
  </si>
  <si>
    <t>Fattura di vendita n 06/2016</t>
  </si>
  <si>
    <t>Rifornimento carburante autovettura DB 091 SP - Q8 di P&amp;D Service srl</t>
  </si>
  <si>
    <t>Riproduzione n° 4 chiavi apertura sede - Bricofer di Pavese</t>
  </si>
  <si>
    <t>Benzina per attrezzi agricoli presso stazione q8 easy di Melfi</t>
  </si>
  <si>
    <t>Scontrino fiscale n°6</t>
  </si>
  <si>
    <t xml:space="preserve">Revisione fiat ducato </t>
  </si>
  <si>
    <t xml:space="preserve">Scontrino fiscale n° 90 del 23/11/16 </t>
  </si>
  <si>
    <t>Ricevute pptt nn 170/171/172/173/174/175</t>
  </si>
  <si>
    <t>Scontrino fiscale n°1</t>
  </si>
  <si>
    <t>Acquisto toner per fotocopiatrice</t>
  </si>
  <si>
    <t>Scontrino fiscale n° 22</t>
  </si>
  <si>
    <t>Acquisto pale e vanghe</t>
  </si>
  <si>
    <t xml:space="preserve">Scontrino fiscale n° 65 del 01/12/16 </t>
  </si>
  <si>
    <t>Carta x servizi ad uso ufficio presso supermercato Decò di Melfi</t>
  </si>
  <si>
    <t>Ricevute pptt nn 191/192/193/194</t>
  </si>
  <si>
    <t>Lubrificante x catena motosega presso agricola 2001 di Melfi</t>
  </si>
  <si>
    <t>Spedizione prioritaria europoste</t>
  </si>
  <si>
    <t>Scontrino fiscale n° 9</t>
  </si>
  <si>
    <t>Acquisto n9 lampadine a risparmio energetico</t>
  </si>
  <si>
    <t>Scontrino fiscale n° 13</t>
  </si>
  <si>
    <t>Acquisto insetticida per ambienti</t>
  </si>
  <si>
    <t>Acquisto alcool etilico,guanti monouso,rotoloni mani x operai, cartucce</t>
  </si>
  <si>
    <t>Acquisto n1 cartuccia stampante</t>
  </si>
  <si>
    <t>Acquisto accessori bagni, e bicchieri monouso</t>
  </si>
  <si>
    <t>Scontrino fiscale n° 107</t>
  </si>
  <si>
    <t>Scontrino fiscale n°2</t>
  </si>
  <si>
    <t>Acquisto gruppo tamburo per riparazione fotocopiatore canon</t>
  </si>
  <si>
    <t>Acquisto n 2 lampadine per fiat punto e n2 lampadine per fiat panda</t>
  </si>
  <si>
    <t>Scontrino fiscale n° 2</t>
  </si>
  <si>
    <t>Scontrino fiscale n° 23</t>
  </si>
  <si>
    <t>Acquisto materiale elettrico</t>
  </si>
  <si>
    <t>Acquisto n12 cartucce grasso per trattrice</t>
  </si>
  <si>
    <t>Scontrino fiscale n° 4</t>
  </si>
  <si>
    <t>Riparazione trinciasarmenti presso Gielle srl di Melfi</t>
  </si>
  <si>
    <t>Ricevuta fiscale n° 213 del 16/12/16</t>
  </si>
  <si>
    <t xml:space="preserve">Scontrino fiscale n° 45 del 18/12/16 </t>
  </si>
  <si>
    <t>Scontrino fiscale n° 21 del 06/04/2016</t>
  </si>
  <si>
    <t>Scontrino fiscale n° 02 del 11/04/2016</t>
  </si>
  <si>
    <t>Scontrino fiscale n° 75 del 10/04/2016</t>
  </si>
  <si>
    <t>Scontrino fiscale n° 02 del 20/04/2016</t>
  </si>
  <si>
    <t>Fattura n° 309 del 20/04/2016</t>
  </si>
  <si>
    <t>Fattura n° 314 del 21/04/2016</t>
  </si>
  <si>
    <t>Fattura n° 313 del 21/04/2016</t>
  </si>
  <si>
    <t>Quietanza di pagamento del 18/05/2016</t>
  </si>
  <si>
    <t>Fattura n° 008086 del 25/05/2016</t>
  </si>
  <si>
    <t>Fattura n° 23 del 27/06/2016</t>
  </si>
  <si>
    <t>Scontrino fiscale n° 454 del 08/09/2016</t>
  </si>
  <si>
    <t>Scontrino fiscale  del 08/09/2016</t>
  </si>
  <si>
    <t>Scontrino fiscale n° 07 del 05/10/2016</t>
  </si>
  <si>
    <t>Scontrino fiscale n° 10 del 05/10/2016</t>
  </si>
  <si>
    <t>Fattura n° 65/2016 del 19/05/2016</t>
  </si>
  <si>
    <t>Buono n. 744 del 15/11/2016</t>
  </si>
  <si>
    <t>Scontrino fiscale n° 83 del 17/11/2016</t>
  </si>
  <si>
    <t>Richiesta anticipazione per missione  dott. Sileo</t>
  </si>
  <si>
    <t>Ritardato pagamento da parte  dell'acquirente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</si>
</sst>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 indent="1"/>
    </xf>
    <xf numFmtId="0" fontId="47" fillId="0" borderId="10" xfId="0" applyNumberFormat="1" applyFont="1" applyBorder="1" applyAlignment="1">
      <alignment horizontal="left" vertical="center" wrapText="1" indent="1"/>
    </xf>
    <xf numFmtId="0" fontId="47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aherculia.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6"/>
  <sheetViews>
    <sheetView tabSelected="1" zoomScale="120" zoomScaleNormal="120" zoomScalePageLayoutView="0" workbookViewId="0" topLeftCell="A1">
      <selection activeCell="D8" sqref="D8"/>
    </sheetView>
  </sheetViews>
  <sheetFormatPr defaultColWidth="9.140625" defaultRowHeight="15"/>
  <cols>
    <col min="1" max="1" width="11.28125" style="9" bestFit="1" customWidth="1"/>
    <col min="2" max="3" width="9.140625" style="9" customWidth="1"/>
    <col min="4" max="4" width="20.57421875" style="20" customWidth="1"/>
    <col min="5" max="5" width="20.57421875" style="9" customWidth="1"/>
    <col min="6" max="6" width="57.7109375" style="15" customWidth="1"/>
    <col min="7" max="7" width="25.140625" style="9" customWidth="1"/>
    <col min="8" max="9" width="14.7109375" style="9" customWidth="1"/>
    <col min="10" max="10" width="12.00390625" style="9" customWidth="1"/>
    <col min="11" max="12" width="16.28125" style="9" customWidth="1"/>
    <col min="13" max="13" width="17.28125" style="9" customWidth="1"/>
    <col min="14" max="14" width="31.7109375" style="9" bestFit="1" customWidth="1"/>
    <col min="15" max="15" width="9.140625" style="16" customWidth="1"/>
    <col min="16" max="16384" width="9.140625" style="9" customWidth="1"/>
  </cols>
  <sheetData>
    <row r="2" spans="2:7" ht="24.75" customHeight="1">
      <c r="B2" s="14" t="s">
        <v>1</v>
      </c>
      <c r="G2" s="9" t="s">
        <v>34</v>
      </c>
    </row>
    <row r="3" ht="12.75">
      <c r="B3" s="14" t="s">
        <v>0</v>
      </c>
    </row>
    <row r="4" ht="12.75">
      <c r="B4" s="15" t="s">
        <v>6</v>
      </c>
    </row>
    <row r="6" spans="2:15" s="6" customFormat="1" ht="38.25">
      <c r="B6" s="4" t="s">
        <v>13</v>
      </c>
      <c r="C6" s="4" t="s">
        <v>2</v>
      </c>
      <c r="D6" s="5" t="s">
        <v>7</v>
      </c>
      <c r="E6" s="5" t="s">
        <v>21</v>
      </c>
      <c r="F6" s="5" t="s">
        <v>3</v>
      </c>
      <c r="G6" s="5" t="s">
        <v>4</v>
      </c>
      <c r="H6" s="5" t="s">
        <v>8</v>
      </c>
      <c r="I6" s="5" t="s">
        <v>22</v>
      </c>
      <c r="J6" s="5" t="s">
        <v>9</v>
      </c>
      <c r="K6" s="5" t="s">
        <v>10</v>
      </c>
      <c r="L6" s="5" t="s">
        <v>11</v>
      </c>
      <c r="M6" s="5" t="s">
        <v>20</v>
      </c>
      <c r="N6" s="5" t="s">
        <v>5</v>
      </c>
      <c r="O6" s="17"/>
    </row>
    <row r="8" spans="2:14" s="18" customFormat="1" ht="129.75" customHeight="1">
      <c r="B8" s="24">
        <v>1</v>
      </c>
      <c r="C8" s="7" t="s">
        <v>15</v>
      </c>
      <c r="D8" s="25" t="s">
        <v>23</v>
      </c>
      <c r="E8" s="12" t="s">
        <v>251</v>
      </c>
      <c r="F8" s="30" t="s">
        <v>171</v>
      </c>
      <c r="G8" s="23" t="s">
        <v>17</v>
      </c>
      <c r="H8" s="28">
        <v>42466</v>
      </c>
      <c r="I8" s="28">
        <v>42466</v>
      </c>
      <c r="J8" s="10">
        <f aca="true" t="shared" si="0" ref="J8:J39">I8-H8</f>
        <v>0</v>
      </c>
      <c r="K8" s="1">
        <v>30</v>
      </c>
      <c r="L8" s="21">
        <f aca="true" t="shared" si="1" ref="L8:L39">J8-K8</f>
        <v>-30</v>
      </c>
      <c r="M8" s="8" t="s">
        <v>14</v>
      </c>
      <c r="N8" s="7"/>
    </row>
    <row r="9" spans="1:14" s="20" customFormat="1" ht="129.75" customHeight="1">
      <c r="A9" s="18"/>
      <c r="B9" s="24">
        <v>2</v>
      </c>
      <c r="C9" s="7" t="s">
        <v>15</v>
      </c>
      <c r="D9" s="25" t="s">
        <v>23</v>
      </c>
      <c r="E9" s="13" t="s">
        <v>172</v>
      </c>
      <c r="F9" s="31" t="s">
        <v>172</v>
      </c>
      <c r="G9" s="23" t="s">
        <v>17</v>
      </c>
      <c r="H9" s="11">
        <v>42468</v>
      </c>
      <c r="I9" s="11">
        <v>42468</v>
      </c>
      <c r="J9" s="10">
        <f t="shared" si="0"/>
        <v>0</v>
      </c>
      <c r="K9" s="1">
        <v>30</v>
      </c>
      <c r="L9" s="21">
        <f t="shared" si="1"/>
        <v>-30</v>
      </c>
      <c r="M9" s="8" t="s">
        <v>14</v>
      </c>
      <c r="N9" s="7"/>
    </row>
    <row r="10" spans="1:14" s="20" customFormat="1" ht="129.75" customHeight="1">
      <c r="A10" s="18"/>
      <c r="B10" s="24">
        <v>3</v>
      </c>
      <c r="C10" s="7" t="s">
        <v>15</v>
      </c>
      <c r="D10" s="25" t="s">
        <v>23</v>
      </c>
      <c r="E10" s="13" t="s">
        <v>268</v>
      </c>
      <c r="F10" s="31" t="s">
        <v>173</v>
      </c>
      <c r="G10" s="23" t="s">
        <v>17</v>
      </c>
      <c r="H10" s="11">
        <v>42468</v>
      </c>
      <c r="I10" s="11">
        <v>42468</v>
      </c>
      <c r="J10" s="10">
        <f t="shared" si="0"/>
        <v>0</v>
      </c>
      <c r="K10" s="1">
        <v>30</v>
      </c>
      <c r="L10" s="21">
        <f t="shared" si="1"/>
        <v>-30</v>
      </c>
      <c r="M10" s="8" t="s">
        <v>14</v>
      </c>
      <c r="N10" s="7"/>
    </row>
    <row r="11" spans="1:14" s="20" customFormat="1" ht="129.75" customHeight="1">
      <c r="A11" s="18"/>
      <c r="B11" s="24">
        <v>4</v>
      </c>
      <c r="C11" s="7" t="s">
        <v>15</v>
      </c>
      <c r="D11" s="25" t="s">
        <v>23</v>
      </c>
      <c r="E11" s="12" t="s">
        <v>252</v>
      </c>
      <c r="F11" s="30" t="s">
        <v>174</v>
      </c>
      <c r="G11" s="23" t="s">
        <v>17</v>
      </c>
      <c r="H11" s="11">
        <v>42471</v>
      </c>
      <c r="I11" s="11">
        <v>42471</v>
      </c>
      <c r="J11" s="10">
        <f t="shared" si="0"/>
        <v>0</v>
      </c>
      <c r="K11" s="1">
        <v>30</v>
      </c>
      <c r="L11" s="21">
        <f t="shared" si="1"/>
        <v>-30</v>
      </c>
      <c r="M11" s="8" t="s">
        <v>14</v>
      </c>
      <c r="N11" s="7"/>
    </row>
    <row r="12" spans="1:14" s="20" customFormat="1" ht="129.75" customHeight="1">
      <c r="A12" s="18"/>
      <c r="B12" s="24">
        <v>5</v>
      </c>
      <c r="C12" s="7" t="s">
        <v>15</v>
      </c>
      <c r="D12" s="25" t="s">
        <v>23</v>
      </c>
      <c r="E12" s="12" t="s">
        <v>253</v>
      </c>
      <c r="F12" s="30" t="s">
        <v>175</v>
      </c>
      <c r="G12" s="23" t="s">
        <v>17</v>
      </c>
      <c r="H12" s="11">
        <v>42473</v>
      </c>
      <c r="I12" s="11">
        <v>42473</v>
      </c>
      <c r="J12" s="10">
        <f t="shared" si="0"/>
        <v>0</v>
      </c>
      <c r="K12" s="1">
        <v>30</v>
      </c>
      <c r="L12" s="21">
        <f t="shared" si="1"/>
        <v>-30</v>
      </c>
      <c r="M12" s="8" t="s">
        <v>14</v>
      </c>
      <c r="N12" s="7"/>
    </row>
    <row r="13" spans="1:14" s="20" customFormat="1" ht="129.75" customHeight="1">
      <c r="A13" s="18"/>
      <c r="B13" s="24">
        <v>6</v>
      </c>
      <c r="C13" s="7" t="s">
        <v>15</v>
      </c>
      <c r="D13" s="25" t="s">
        <v>23</v>
      </c>
      <c r="E13" s="12" t="s">
        <v>254</v>
      </c>
      <c r="F13" s="30" t="s">
        <v>176</v>
      </c>
      <c r="G13" s="23" t="s">
        <v>17</v>
      </c>
      <c r="H13" s="11">
        <v>42480</v>
      </c>
      <c r="I13" s="11">
        <v>42480</v>
      </c>
      <c r="J13" s="10">
        <f t="shared" si="0"/>
        <v>0</v>
      </c>
      <c r="K13" s="1">
        <v>30</v>
      </c>
      <c r="L13" s="21">
        <f t="shared" si="1"/>
        <v>-30</v>
      </c>
      <c r="M13" s="8" t="s">
        <v>14</v>
      </c>
      <c r="N13" s="7"/>
    </row>
    <row r="14" spans="1:14" s="20" customFormat="1" ht="129.75" customHeight="1">
      <c r="A14" s="18"/>
      <c r="B14" s="24">
        <v>7</v>
      </c>
      <c r="C14" s="7" t="s">
        <v>15</v>
      </c>
      <c r="D14" s="25" t="s">
        <v>23</v>
      </c>
      <c r="E14" s="12" t="s">
        <v>255</v>
      </c>
      <c r="F14" s="30" t="s">
        <v>177</v>
      </c>
      <c r="G14" s="23" t="s">
        <v>17</v>
      </c>
      <c r="H14" s="11">
        <v>42480</v>
      </c>
      <c r="I14" s="11">
        <v>42480</v>
      </c>
      <c r="J14" s="10">
        <f t="shared" si="0"/>
        <v>0</v>
      </c>
      <c r="K14" s="1">
        <v>30</v>
      </c>
      <c r="L14" s="21">
        <f t="shared" si="1"/>
        <v>-30</v>
      </c>
      <c r="M14" s="8" t="s">
        <v>14</v>
      </c>
      <c r="N14" s="7"/>
    </row>
    <row r="15" spans="1:14" s="20" customFormat="1" ht="129.75" customHeight="1">
      <c r="A15" s="18"/>
      <c r="B15" s="24">
        <v>8</v>
      </c>
      <c r="C15" s="7" t="s">
        <v>15</v>
      </c>
      <c r="D15" s="25" t="s">
        <v>23</v>
      </c>
      <c r="E15" s="12" t="s">
        <v>257</v>
      </c>
      <c r="F15" s="30" t="s">
        <v>178</v>
      </c>
      <c r="G15" s="23" t="s">
        <v>17</v>
      </c>
      <c r="H15" s="11">
        <v>42481</v>
      </c>
      <c r="I15" s="11">
        <v>42481</v>
      </c>
      <c r="J15" s="10">
        <f t="shared" si="0"/>
        <v>0</v>
      </c>
      <c r="K15" s="1">
        <v>30</v>
      </c>
      <c r="L15" s="21">
        <f t="shared" si="1"/>
        <v>-30</v>
      </c>
      <c r="M15" s="8" t="s">
        <v>14</v>
      </c>
      <c r="N15" s="7"/>
    </row>
    <row r="16" spans="1:14" s="20" customFormat="1" ht="129.75" customHeight="1">
      <c r="A16" s="18"/>
      <c r="B16" s="24">
        <v>9</v>
      </c>
      <c r="C16" s="7" t="s">
        <v>15</v>
      </c>
      <c r="D16" s="25" t="s">
        <v>23</v>
      </c>
      <c r="E16" s="12" t="s">
        <v>256</v>
      </c>
      <c r="F16" s="30" t="s">
        <v>179</v>
      </c>
      <c r="G16" s="23" t="s">
        <v>17</v>
      </c>
      <c r="H16" s="11">
        <v>42481</v>
      </c>
      <c r="I16" s="11">
        <v>42481</v>
      </c>
      <c r="J16" s="10">
        <f t="shared" si="0"/>
        <v>0</v>
      </c>
      <c r="K16" s="1">
        <v>30</v>
      </c>
      <c r="L16" s="21">
        <f t="shared" si="1"/>
        <v>-30</v>
      </c>
      <c r="M16" s="8" t="s">
        <v>14</v>
      </c>
      <c r="N16" s="7"/>
    </row>
    <row r="17" spans="1:14" s="20" customFormat="1" ht="129.75" customHeight="1">
      <c r="A17" s="18"/>
      <c r="B17" s="24">
        <v>10</v>
      </c>
      <c r="C17" s="7" t="s">
        <v>15</v>
      </c>
      <c r="D17" s="25" t="s">
        <v>23</v>
      </c>
      <c r="E17" s="12" t="s">
        <v>258</v>
      </c>
      <c r="F17" s="32" t="s">
        <v>180</v>
      </c>
      <c r="G17" s="23" t="s">
        <v>17</v>
      </c>
      <c r="H17" s="11">
        <v>42509</v>
      </c>
      <c r="I17" s="11">
        <v>42509</v>
      </c>
      <c r="J17" s="10">
        <f t="shared" si="0"/>
        <v>0</v>
      </c>
      <c r="K17" s="1">
        <v>30</v>
      </c>
      <c r="L17" s="21">
        <f t="shared" si="1"/>
        <v>-30</v>
      </c>
      <c r="M17" s="8" t="s">
        <v>14</v>
      </c>
      <c r="N17" s="7"/>
    </row>
    <row r="18" spans="1:14" s="20" customFormat="1" ht="129.75" customHeight="1">
      <c r="A18" s="18"/>
      <c r="B18" s="24">
        <v>11</v>
      </c>
      <c r="C18" s="7" t="s">
        <v>15</v>
      </c>
      <c r="D18" s="25" t="s">
        <v>23</v>
      </c>
      <c r="E18" s="12" t="s">
        <v>259</v>
      </c>
      <c r="F18" s="32" t="s">
        <v>181</v>
      </c>
      <c r="G18" s="23" t="s">
        <v>17</v>
      </c>
      <c r="H18" s="11">
        <v>42528</v>
      </c>
      <c r="I18" s="11">
        <v>42528</v>
      </c>
      <c r="J18" s="10">
        <f t="shared" si="0"/>
        <v>0</v>
      </c>
      <c r="K18" s="1">
        <v>30</v>
      </c>
      <c r="L18" s="21">
        <f t="shared" si="1"/>
        <v>-30</v>
      </c>
      <c r="M18" s="8" t="s">
        <v>14</v>
      </c>
      <c r="N18" s="7"/>
    </row>
    <row r="19" spans="1:14" s="20" customFormat="1" ht="129.75" customHeight="1">
      <c r="A19" s="18"/>
      <c r="B19" s="24">
        <v>12</v>
      </c>
      <c r="C19" s="7" t="s">
        <v>15</v>
      </c>
      <c r="D19" s="1" t="s">
        <v>112</v>
      </c>
      <c r="E19" s="1" t="s">
        <v>139</v>
      </c>
      <c r="F19" s="33" t="s">
        <v>35</v>
      </c>
      <c r="G19" s="7" t="s">
        <v>16</v>
      </c>
      <c r="H19" s="2">
        <v>42537</v>
      </c>
      <c r="I19" s="2">
        <v>42563</v>
      </c>
      <c r="J19" s="10">
        <f t="shared" si="0"/>
        <v>26</v>
      </c>
      <c r="K19" s="1">
        <v>20</v>
      </c>
      <c r="L19" s="21">
        <f t="shared" si="1"/>
        <v>6</v>
      </c>
      <c r="M19" s="8" t="s">
        <v>14</v>
      </c>
      <c r="N19" s="19"/>
    </row>
    <row r="20" spans="1:15" ht="129.75" customHeight="1">
      <c r="A20" s="18"/>
      <c r="B20" s="24">
        <v>13</v>
      </c>
      <c r="C20" s="7" t="s">
        <v>15</v>
      </c>
      <c r="D20" s="25" t="s">
        <v>23</v>
      </c>
      <c r="E20" s="12" t="s">
        <v>260</v>
      </c>
      <c r="F20" s="32" t="s">
        <v>182</v>
      </c>
      <c r="G20" s="23" t="s">
        <v>17</v>
      </c>
      <c r="H20" s="11">
        <v>42549</v>
      </c>
      <c r="I20" s="11">
        <v>42549</v>
      </c>
      <c r="J20" s="10">
        <f t="shared" si="0"/>
        <v>0</v>
      </c>
      <c r="K20" s="1">
        <v>30</v>
      </c>
      <c r="L20" s="21">
        <f t="shared" si="1"/>
        <v>-30</v>
      </c>
      <c r="M20" s="8" t="s">
        <v>14</v>
      </c>
      <c r="N20" s="7"/>
      <c r="O20" s="20"/>
    </row>
    <row r="21" spans="1:15" ht="129.75" customHeight="1">
      <c r="A21" s="18"/>
      <c r="B21" s="24">
        <v>14</v>
      </c>
      <c r="C21" s="7" t="s">
        <v>15</v>
      </c>
      <c r="D21" s="25" t="s">
        <v>23</v>
      </c>
      <c r="E21" s="12" t="s">
        <v>261</v>
      </c>
      <c r="F21" s="32" t="s">
        <v>183</v>
      </c>
      <c r="G21" s="23" t="s">
        <v>17</v>
      </c>
      <c r="H21" s="11">
        <v>42622</v>
      </c>
      <c r="I21" s="11">
        <v>42622</v>
      </c>
      <c r="J21" s="10">
        <f t="shared" si="0"/>
        <v>0</v>
      </c>
      <c r="K21" s="1">
        <v>30</v>
      </c>
      <c r="L21" s="21">
        <f t="shared" si="1"/>
        <v>-30</v>
      </c>
      <c r="M21" s="8" t="s">
        <v>14</v>
      </c>
      <c r="N21" s="7"/>
      <c r="O21" s="20"/>
    </row>
    <row r="22" spans="1:15" ht="129.75" customHeight="1">
      <c r="A22" s="18"/>
      <c r="B22" s="24">
        <v>15</v>
      </c>
      <c r="C22" s="7" t="s">
        <v>15</v>
      </c>
      <c r="D22" s="25" t="s">
        <v>23</v>
      </c>
      <c r="E22" s="12" t="s">
        <v>262</v>
      </c>
      <c r="F22" s="32" t="s">
        <v>184</v>
      </c>
      <c r="G22" s="23" t="s">
        <v>17</v>
      </c>
      <c r="H22" s="11">
        <v>42622</v>
      </c>
      <c r="I22" s="11">
        <v>42622</v>
      </c>
      <c r="J22" s="10">
        <f t="shared" si="0"/>
        <v>0</v>
      </c>
      <c r="K22" s="1">
        <v>30</v>
      </c>
      <c r="L22" s="21">
        <f t="shared" si="1"/>
        <v>-30</v>
      </c>
      <c r="M22" s="8" t="s">
        <v>14</v>
      </c>
      <c r="N22" s="7"/>
      <c r="O22" s="20"/>
    </row>
    <row r="23" spans="1:15" ht="129.75" customHeight="1">
      <c r="A23" s="18"/>
      <c r="B23" s="24">
        <v>16</v>
      </c>
      <c r="C23" s="7" t="s">
        <v>15</v>
      </c>
      <c r="D23" s="1" t="s">
        <v>112</v>
      </c>
      <c r="E23" s="12" t="s">
        <v>125</v>
      </c>
      <c r="F23" s="30" t="s">
        <v>129</v>
      </c>
      <c r="G23" s="23" t="s">
        <v>17</v>
      </c>
      <c r="H23" s="11">
        <v>42629</v>
      </c>
      <c r="I23" s="11">
        <v>42648</v>
      </c>
      <c r="J23" s="10">
        <f t="shared" si="0"/>
        <v>19</v>
      </c>
      <c r="K23" s="1">
        <v>20</v>
      </c>
      <c r="L23" s="21">
        <f t="shared" si="1"/>
        <v>-1</v>
      </c>
      <c r="M23" s="8" t="s">
        <v>14</v>
      </c>
      <c r="N23" s="7"/>
      <c r="O23" s="20"/>
    </row>
    <row r="24" spans="1:15" ht="129.75" customHeight="1">
      <c r="A24" s="18"/>
      <c r="B24" s="24">
        <v>17</v>
      </c>
      <c r="C24" s="7" t="s">
        <v>15</v>
      </c>
      <c r="D24" s="1" t="s">
        <v>30</v>
      </c>
      <c r="E24" s="1" t="s">
        <v>27</v>
      </c>
      <c r="F24" s="33" t="s">
        <v>26</v>
      </c>
      <c r="G24" s="7" t="s">
        <v>16</v>
      </c>
      <c r="H24" s="2">
        <v>42632</v>
      </c>
      <c r="I24" s="2">
        <v>42634</v>
      </c>
      <c r="J24" s="10">
        <f t="shared" si="0"/>
        <v>2</v>
      </c>
      <c r="K24" s="1">
        <v>30</v>
      </c>
      <c r="L24" s="21">
        <f t="shared" si="1"/>
        <v>-28</v>
      </c>
      <c r="M24" s="8" t="s">
        <v>14</v>
      </c>
      <c r="N24" s="19"/>
      <c r="O24" s="20"/>
    </row>
    <row r="25" spans="1:15" ht="129.75" customHeight="1">
      <c r="A25" s="18"/>
      <c r="B25" s="24">
        <v>18</v>
      </c>
      <c r="C25" s="7" t="s">
        <v>15</v>
      </c>
      <c r="D25" s="1" t="s">
        <v>18</v>
      </c>
      <c r="E25" s="12" t="s">
        <v>117</v>
      </c>
      <c r="F25" s="30" t="s">
        <v>114</v>
      </c>
      <c r="G25" s="23" t="s">
        <v>17</v>
      </c>
      <c r="H25" s="11">
        <v>42635</v>
      </c>
      <c r="I25" s="11">
        <v>42661</v>
      </c>
      <c r="J25" s="10">
        <f t="shared" si="0"/>
        <v>26</v>
      </c>
      <c r="K25" s="1">
        <v>30</v>
      </c>
      <c r="L25" s="21">
        <f t="shared" si="1"/>
        <v>-4</v>
      </c>
      <c r="M25" s="8" t="s">
        <v>14</v>
      </c>
      <c r="N25" s="7"/>
      <c r="O25" s="20"/>
    </row>
    <row r="26" spans="1:15" ht="129.75" customHeight="1">
      <c r="A26" s="18"/>
      <c r="B26" s="24">
        <v>19</v>
      </c>
      <c r="C26" s="7" t="s">
        <v>15</v>
      </c>
      <c r="D26" s="25" t="s">
        <v>23</v>
      </c>
      <c r="E26" s="1" t="s">
        <v>101</v>
      </c>
      <c r="F26" s="33" t="s">
        <v>102</v>
      </c>
      <c r="G26" s="7" t="s">
        <v>32</v>
      </c>
      <c r="H26" s="2">
        <v>42639</v>
      </c>
      <c r="I26" s="2">
        <v>42639</v>
      </c>
      <c r="J26" s="10">
        <f t="shared" si="0"/>
        <v>0</v>
      </c>
      <c r="K26" s="1">
        <v>30</v>
      </c>
      <c r="L26" s="21">
        <f t="shared" si="1"/>
        <v>-30</v>
      </c>
      <c r="M26" s="8" t="s">
        <v>14</v>
      </c>
      <c r="N26" s="8"/>
      <c r="O26" s="20"/>
    </row>
    <row r="27" spans="1:15" ht="129.75" customHeight="1">
      <c r="A27" s="18"/>
      <c r="B27" s="24">
        <v>20</v>
      </c>
      <c r="C27" s="7" t="s">
        <v>15</v>
      </c>
      <c r="D27" s="1" t="s">
        <v>112</v>
      </c>
      <c r="E27" s="1" t="s">
        <v>140</v>
      </c>
      <c r="F27" s="33" t="s">
        <v>49</v>
      </c>
      <c r="G27" s="7" t="s">
        <v>50</v>
      </c>
      <c r="H27" s="2">
        <v>42641</v>
      </c>
      <c r="I27" s="2">
        <v>42695</v>
      </c>
      <c r="J27" s="10">
        <f t="shared" si="0"/>
        <v>54</v>
      </c>
      <c r="K27" s="1">
        <v>20</v>
      </c>
      <c r="L27" s="21">
        <f t="shared" si="1"/>
        <v>34</v>
      </c>
      <c r="M27" s="8" t="s">
        <v>14</v>
      </c>
      <c r="N27" s="19" t="s">
        <v>170</v>
      </c>
      <c r="O27" s="20"/>
    </row>
    <row r="28" spans="1:15" ht="129.75" customHeight="1">
      <c r="A28" s="18"/>
      <c r="B28" s="24">
        <v>21</v>
      </c>
      <c r="C28" s="7" t="s">
        <v>15</v>
      </c>
      <c r="D28" s="1" t="s">
        <v>18</v>
      </c>
      <c r="E28" s="23" t="s">
        <v>153</v>
      </c>
      <c r="F28" s="33" t="s">
        <v>72</v>
      </c>
      <c r="G28" s="23" t="s">
        <v>12</v>
      </c>
      <c r="H28" s="11">
        <v>42642</v>
      </c>
      <c r="I28" s="11">
        <v>42647</v>
      </c>
      <c r="J28" s="10">
        <f t="shared" si="0"/>
        <v>5</v>
      </c>
      <c r="K28" s="1">
        <v>30</v>
      </c>
      <c r="L28" s="21">
        <f t="shared" si="1"/>
        <v>-25</v>
      </c>
      <c r="M28" s="8" t="s">
        <v>14</v>
      </c>
      <c r="N28" s="23"/>
      <c r="O28" s="20"/>
    </row>
    <row r="29" spans="1:15" ht="129.75" customHeight="1">
      <c r="A29" s="18"/>
      <c r="B29" s="24">
        <v>22</v>
      </c>
      <c r="C29" s="7" t="s">
        <v>15</v>
      </c>
      <c r="D29" s="1" t="s">
        <v>112</v>
      </c>
      <c r="E29" s="1" t="s">
        <v>56</v>
      </c>
      <c r="F29" s="33" t="s">
        <v>57</v>
      </c>
      <c r="G29" s="7" t="s">
        <v>19</v>
      </c>
      <c r="H29" s="22">
        <v>42642</v>
      </c>
      <c r="I29" s="22">
        <v>42662</v>
      </c>
      <c r="J29" s="10">
        <f t="shared" si="0"/>
        <v>20</v>
      </c>
      <c r="K29" s="1">
        <v>20</v>
      </c>
      <c r="L29" s="21">
        <f t="shared" si="1"/>
        <v>0</v>
      </c>
      <c r="M29" s="8" t="s">
        <v>14</v>
      </c>
      <c r="N29" s="19"/>
      <c r="O29" s="20"/>
    </row>
    <row r="30" spans="1:14" ht="129.75" customHeight="1">
      <c r="A30" s="18"/>
      <c r="B30" s="24">
        <v>23</v>
      </c>
      <c r="C30" s="7" t="s">
        <v>15</v>
      </c>
      <c r="D30" s="1" t="s">
        <v>112</v>
      </c>
      <c r="E30" s="12" t="s">
        <v>126</v>
      </c>
      <c r="F30" s="31" t="s">
        <v>99</v>
      </c>
      <c r="G30" s="23" t="s">
        <v>17</v>
      </c>
      <c r="H30" s="11">
        <v>42643</v>
      </c>
      <c r="I30" s="11">
        <v>42646</v>
      </c>
      <c r="J30" s="10">
        <f t="shared" si="0"/>
        <v>3</v>
      </c>
      <c r="K30" s="1">
        <v>20</v>
      </c>
      <c r="L30" s="21">
        <f t="shared" si="1"/>
        <v>-17</v>
      </c>
      <c r="M30" s="8" t="s">
        <v>14</v>
      </c>
      <c r="N30" s="7"/>
    </row>
    <row r="31" spans="1:14" ht="129.75" customHeight="1">
      <c r="A31" s="18"/>
      <c r="B31" s="24">
        <v>24</v>
      </c>
      <c r="C31" s="7" t="s">
        <v>15</v>
      </c>
      <c r="D31" s="1" t="s">
        <v>112</v>
      </c>
      <c r="E31" s="12" t="s">
        <v>122</v>
      </c>
      <c r="F31" s="30" t="s">
        <v>127</v>
      </c>
      <c r="G31" s="23" t="s">
        <v>17</v>
      </c>
      <c r="H31" s="28">
        <v>42643</v>
      </c>
      <c r="I31" s="28">
        <v>42648</v>
      </c>
      <c r="J31" s="10">
        <f t="shared" si="0"/>
        <v>5</v>
      </c>
      <c r="K31" s="1">
        <v>20</v>
      </c>
      <c r="L31" s="21">
        <f t="shared" si="1"/>
        <v>-15</v>
      </c>
      <c r="M31" s="8" t="s">
        <v>14</v>
      </c>
      <c r="N31" s="8"/>
    </row>
    <row r="32" spans="1:14" ht="129.75" customHeight="1">
      <c r="A32" s="18"/>
      <c r="B32" s="24">
        <v>25</v>
      </c>
      <c r="C32" s="7" t="s">
        <v>15</v>
      </c>
      <c r="D32" s="1" t="s">
        <v>112</v>
      </c>
      <c r="E32" s="12" t="s">
        <v>123</v>
      </c>
      <c r="F32" s="30" t="s">
        <v>128</v>
      </c>
      <c r="G32" s="23" t="s">
        <v>17</v>
      </c>
      <c r="H32" s="11">
        <v>42646</v>
      </c>
      <c r="I32" s="11">
        <v>42646</v>
      </c>
      <c r="J32" s="10">
        <f t="shared" si="0"/>
        <v>0</v>
      </c>
      <c r="K32" s="1">
        <v>20</v>
      </c>
      <c r="L32" s="21">
        <f t="shared" si="1"/>
        <v>-20</v>
      </c>
      <c r="M32" s="8" t="s">
        <v>14</v>
      </c>
      <c r="N32" s="7"/>
    </row>
    <row r="33" spans="1:14" ht="129.75" customHeight="1">
      <c r="A33" s="18"/>
      <c r="B33" s="24">
        <v>26</v>
      </c>
      <c r="C33" s="7" t="s">
        <v>15</v>
      </c>
      <c r="D33" s="1" t="s">
        <v>112</v>
      </c>
      <c r="E33" s="12" t="s">
        <v>124</v>
      </c>
      <c r="F33" s="30" t="s">
        <v>113</v>
      </c>
      <c r="G33" s="23" t="s">
        <v>17</v>
      </c>
      <c r="H33" s="11">
        <v>42646</v>
      </c>
      <c r="I33" s="11">
        <v>42646</v>
      </c>
      <c r="J33" s="10">
        <f t="shared" si="0"/>
        <v>0</v>
      </c>
      <c r="K33" s="1">
        <v>20</v>
      </c>
      <c r="L33" s="21">
        <f t="shared" si="1"/>
        <v>-20</v>
      </c>
      <c r="M33" s="8" t="s">
        <v>14</v>
      </c>
      <c r="N33" s="7"/>
    </row>
    <row r="34" spans="1:14" ht="129.75" customHeight="1">
      <c r="A34" s="18"/>
      <c r="B34" s="24">
        <v>27</v>
      </c>
      <c r="C34" s="7" t="s">
        <v>15</v>
      </c>
      <c r="D34" s="1" t="s">
        <v>18</v>
      </c>
      <c r="E34" s="1" t="s">
        <v>164</v>
      </c>
      <c r="F34" s="33" t="s">
        <v>53</v>
      </c>
      <c r="G34" s="7" t="s">
        <v>50</v>
      </c>
      <c r="H34" s="2">
        <v>42646</v>
      </c>
      <c r="I34" s="2">
        <v>42654</v>
      </c>
      <c r="J34" s="10">
        <f t="shared" si="0"/>
        <v>8</v>
      </c>
      <c r="K34" s="1">
        <v>30</v>
      </c>
      <c r="L34" s="21">
        <f t="shared" si="1"/>
        <v>-22</v>
      </c>
      <c r="M34" s="8" t="s">
        <v>14</v>
      </c>
      <c r="N34" s="19"/>
    </row>
    <row r="35" spans="1:14" ht="129.75" customHeight="1">
      <c r="A35" s="18"/>
      <c r="B35" s="24">
        <v>28</v>
      </c>
      <c r="C35" s="7" t="s">
        <v>15</v>
      </c>
      <c r="D35" s="25" t="s">
        <v>23</v>
      </c>
      <c r="E35" s="1" t="s">
        <v>36</v>
      </c>
      <c r="F35" s="33" t="s">
        <v>186</v>
      </c>
      <c r="G35" s="7" t="s">
        <v>16</v>
      </c>
      <c r="H35" s="2">
        <v>42647</v>
      </c>
      <c r="I35" s="2">
        <v>42655</v>
      </c>
      <c r="J35" s="10">
        <f t="shared" si="0"/>
        <v>8</v>
      </c>
      <c r="K35" s="1">
        <v>30</v>
      </c>
      <c r="L35" s="21">
        <f t="shared" si="1"/>
        <v>-22</v>
      </c>
      <c r="M35" s="8" t="s">
        <v>14</v>
      </c>
      <c r="N35" s="19"/>
    </row>
    <row r="36" spans="1:14" ht="129.75" customHeight="1">
      <c r="A36" s="18"/>
      <c r="B36" s="24">
        <v>29</v>
      </c>
      <c r="C36" s="7" t="s">
        <v>15</v>
      </c>
      <c r="D36" s="1" t="s">
        <v>30</v>
      </c>
      <c r="E36" s="1" t="s">
        <v>185</v>
      </c>
      <c r="F36" s="30" t="s">
        <v>94</v>
      </c>
      <c r="G36" s="7" t="s">
        <v>12</v>
      </c>
      <c r="H36" s="39">
        <v>42647</v>
      </c>
      <c r="I36" s="40">
        <v>42717</v>
      </c>
      <c r="J36" s="38">
        <f t="shared" si="0"/>
        <v>70</v>
      </c>
      <c r="K36" s="1">
        <v>30</v>
      </c>
      <c r="L36" s="1">
        <f t="shared" si="1"/>
        <v>40</v>
      </c>
      <c r="M36" s="8" t="s">
        <v>14</v>
      </c>
      <c r="N36" s="41" t="s">
        <v>269</v>
      </c>
    </row>
    <row r="37" spans="1:14" ht="129.75" customHeight="1">
      <c r="A37" s="18"/>
      <c r="B37" s="24">
        <v>30</v>
      </c>
      <c r="C37" s="7" t="s">
        <v>15</v>
      </c>
      <c r="D37" s="25" t="s">
        <v>23</v>
      </c>
      <c r="E37" s="12" t="s">
        <v>263</v>
      </c>
      <c r="F37" s="33" t="s">
        <v>187</v>
      </c>
      <c r="G37" s="23" t="s">
        <v>17</v>
      </c>
      <c r="H37" s="11">
        <v>42648</v>
      </c>
      <c r="I37" s="11">
        <v>42648</v>
      </c>
      <c r="J37" s="10">
        <f t="shared" si="0"/>
        <v>0</v>
      </c>
      <c r="K37" s="1">
        <v>30</v>
      </c>
      <c r="L37" s="21">
        <f t="shared" si="1"/>
        <v>-30</v>
      </c>
      <c r="M37" s="8" t="s">
        <v>14</v>
      </c>
      <c r="N37" s="7"/>
    </row>
    <row r="38" spans="1:14" ht="129.75" customHeight="1">
      <c r="A38" s="18"/>
      <c r="B38" s="24">
        <v>31</v>
      </c>
      <c r="C38" s="7" t="s">
        <v>15</v>
      </c>
      <c r="D38" s="25" t="s">
        <v>23</v>
      </c>
      <c r="E38" s="12" t="s">
        <v>264</v>
      </c>
      <c r="F38" s="33" t="s">
        <v>187</v>
      </c>
      <c r="G38" s="23" t="s">
        <v>17</v>
      </c>
      <c r="H38" s="11">
        <v>42648</v>
      </c>
      <c r="I38" s="11">
        <v>42648</v>
      </c>
      <c r="J38" s="10">
        <f t="shared" si="0"/>
        <v>0</v>
      </c>
      <c r="K38" s="1">
        <v>30</v>
      </c>
      <c r="L38" s="21">
        <f t="shared" si="1"/>
        <v>-30</v>
      </c>
      <c r="M38" s="8" t="s">
        <v>14</v>
      </c>
      <c r="N38" s="7"/>
    </row>
    <row r="39" spans="1:14" ht="129.75" customHeight="1">
      <c r="A39" s="18"/>
      <c r="B39" s="24">
        <v>32</v>
      </c>
      <c r="C39" s="7" t="s">
        <v>15</v>
      </c>
      <c r="D39" s="1" t="s">
        <v>112</v>
      </c>
      <c r="E39" s="12" t="s">
        <v>130</v>
      </c>
      <c r="F39" s="31" t="s">
        <v>100</v>
      </c>
      <c r="G39" s="23" t="s">
        <v>17</v>
      </c>
      <c r="H39" s="11">
        <v>42648</v>
      </c>
      <c r="I39" s="11">
        <v>42648</v>
      </c>
      <c r="J39" s="10">
        <f t="shared" si="0"/>
        <v>0</v>
      </c>
      <c r="K39" s="1">
        <v>20</v>
      </c>
      <c r="L39" s="21">
        <f t="shared" si="1"/>
        <v>-20</v>
      </c>
      <c r="M39" s="8" t="s">
        <v>14</v>
      </c>
      <c r="N39" s="7"/>
    </row>
    <row r="40" spans="1:14" ht="129.75" customHeight="1">
      <c r="A40" s="18"/>
      <c r="B40" s="24">
        <v>33</v>
      </c>
      <c r="C40" s="7" t="s">
        <v>15</v>
      </c>
      <c r="D40" s="1" t="s">
        <v>18</v>
      </c>
      <c r="E40" s="12" t="s">
        <v>118</v>
      </c>
      <c r="F40" s="30" t="s">
        <v>115</v>
      </c>
      <c r="G40" s="23" t="s">
        <v>17</v>
      </c>
      <c r="H40" s="11">
        <v>42649</v>
      </c>
      <c r="I40" s="11">
        <v>42654</v>
      </c>
      <c r="J40" s="10">
        <f aca="true" t="shared" si="2" ref="J40:J63">I40-H40</f>
        <v>5</v>
      </c>
      <c r="K40" s="1">
        <v>30</v>
      </c>
      <c r="L40" s="21">
        <f aca="true" t="shared" si="3" ref="L40:L71">J40-K40</f>
        <v>-25</v>
      </c>
      <c r="M40" s="8" t="s">
        <v>14</v>
      </c>
      <c r="N40" s="7"/>
    </row>
    <row r="41" spans="1:14" ht="129.75" customHeight="1">
      <c r="A41" s="18"/>
      <c r="B41" s="24">
        <v>34</v>
      </c>
      <c r="C41" s="7" t="s">
        <v>15</v>
      </c>
      <c r="D41" s="1" t="s">
        <v>18</v>
      </c>
      <c r="E41" s="23" t="s">
        <v>154</v>
      </c>
      <c r="F41" s="33" t="s">
        <v>74</v>
      </c>
      <c r="G41" s="7" t="s">
        <v>12</v>
      </c>
      <c r="H41" s="2">
        <v>42649</v>
      </c>
      <c r="I41" s="2">
        <v>42660</v>
      </c>
      <c r="J41" s="10">
        <f t="shared" si="2"/>
        <v>11</v>
      </c>
      <c r="K41" s="1">
        <v>30</v>
      </c>
      <c r="L41" s="21">
        <f t="shared" si="3"/>
        <v>-19</v>
      </c>
      <c r="M41" s="8" t="s">
        <v>14</v>
      </c>
      <c r="N41" s="8"/>
    </row>
    <row r="42" spans="1:14" ht="129.75" customHeight="1">
      <c r="A42" s="18"/>
      <c r="B42" s="24">
        <v>35</v>
      </c>
      <c r="C42" s="7" t="s">
        <v>15</v>
      </c>
      <c r="D42" s="1" t="s">
        <v>18</v>
      </c>
      <c r="E42" s="23" t="s">
        <v>155</v>
      </c>
      <c r="F42" s="33" t="s">
        <v>76</v>
      </c>
      <c r="G42" s="7" t="s">
        <v>12</v>
      </c>
      <c r="H42" s="11">
        <v>42649</v>
      </c>
      <c r="I42" s="11">
        <v>42667</v>
      </c>
      <c r="J42" s="10">
        <f t="shared" si="2"/>
        <v>18</v>
      </c>
      <c r="K42" s="1">
        <v>30</v>
      </c>
      <c r="L42" s="21">
        <f t="shared" si="3"/>
        <v>-12</v>
      </c>
      <c r="M42" s="8" t="s">
        <v>14</v>
      </c>
      <c r="N42" s="23"/>
    </row>
    <row r="43" spans="1:14" ht="129.75" customHeight="1">
      <c r="A43" s="18"/>
      <c r="B43" s="24">
        <v>36</v>
      </c>
      <c r="C43" s="7" t="s">
        <v>15</v>
      </c>
      <c r="D43" s="1" t="s">
        <v>112</v>
      </c>
      <c r="E43" s="12" t="s">
        <v>131</v>
      </c>
      <c r="F43" s="30" t="s">
        <v>132</v>
      </c>
      <c r="G43" s="23" t="s">
        <v>17</v>
      </c>
      <c r="H43" s="11">
        <v>42650</v>
      </c>
      <c r="I43" s="11">
        <v>42656</v>
      </c>
      <c r="J43" s="10">
        <f t="shared" si="2"/>
        <v>6</v>
      </c>
      <c r="K43" s="1">
        <v>20</v>
      </c>
      <c r="L43" s="21">
        <f t="shared" si="3"/>
        <v>-14</v>
      </c>
      <c r="M43" s="8" t="s">
        <v>14</v>
      </c>
      <c r="N43" s="7"/>
    </row>
    <row r="44" spans="1:14" ht="129.75" customHeight="1">
      <c r="A44" s="18"/>
      <c r="B44" s="24">
        <v>37</v>
      </c>
      <c r="C44" s="7" t="s">
        <v>15</v>
      </c>
      <c r="D44" s="25" t="s">
        <v>23</v>
      </c>
      <c r="E44" s="1" t="s">
        <v>188</v>
      </c>
      <c r="F44" s="33" t="s">
        <v>93</v>
      </c>
      <c r="G44" s="7" t="s">
        <v>12</v>
      </c>
      <c r="H44" s="2">
        <v>42653</v>
      </c>
      <c r="I44" s="2">
        <v>42653</v>
      </c>
      <c r="J44" s="10">
        <f t="shared" si="2"/>
        <v>0</v>
      </c>
      <c r="K44" s="1">
        <v>30</v>
      </c>
      <c r="L44" s="21">
        <f t="shared" si="3"/>
        <v>-30</v>
      </c>
      <c r="M44" s="8" t="s">
        <v>14</v>
      </c>
      <c r="N44" s="8"/>
    </row>
    <row r="45" spans="1:14" ht="129.75" customHeight="1">
      <c r="A45" s="18"/>
      <c r="B45" s="24">
        <v>38</v>
      </c>
      <c r="C45" s="7" t="s">
        <v>15</v>
      </c>
      <c r="D45" s="25" t="s">
        <v>23</v>
      </c>
      <c r="E45" s="1" t="s">
        <v>42</v>
      </c>
      <c r="F45" s="33" t="s">
        <v>31</v>
      </c>
      <c r="G45" s="7" t="s">
        <v>16</v>
      </c>
      <c r="H45" s="2">
        <v>42653</v>
      </c>
      <c r="I45" s="2">
        <v>42662</v>
      </c>
      <c r="J45" s="10">
        <f t="shared" si="2"/>
        <v>9</v>
      </c>
      <c r="K45" s="1">
        <v>30</v>
      </c>
      <c r="L45" s="21">
        <f t="shared" si="3"/>
        <v>-21</v>
      </c>
      <c r="M45" s="8" t="s">
        <v>14</v>
      </c>
      <c r="N45" s="19"/>
    </row>
    <row r="46" spans="1:14" ht="129.75" customHeight="1">
      <c r="A46" s="18"/>
      <c r="B46" s="24">
        <v>39</v>
      </c>
      <c r="C46" s="7" t="s">
        <v>15</v>
      </c>
      <c r="D46" s="1" t="s">
        <v>30</v>
      </c>
      <c r="E46" s="1" t="s">
        <v>40</v>
      </c>
      <c r="F46" s="33" t="s">
        <v>25</v>
      </c>
      <c r="G46" s="7" t="s">
        <v>16</v>
      </c>
      <c r="H46" s="2">
        <v>42655</v>
      </c>
      <c r="I46" s="2">
        <v>42655</v>
      </c>
      <c r="J46" s="10">
        <f t="shared" si="2"/>
        <v>0</v>
      </c>
      <c r="K46" s="1">
        <v>30</v>
      </c>
      <c r="L46" s="21">
        <f t="shared" si="3"/>
        <v>-30</v>
      </c>
      <c r="M46" s="8" t="s">
        <v>14</v>
      </c>
      <c r="N46" s="19"/>
    </row>
    <row r="47" spans="1:14" ht="129.75" customHeight="1">
      <c r="A47" s="18"/>
      <c r="B47" s="24">
        <v>40</v>
      </c>
      <c r="C47" s="7" t="s">
        <v>15</v>
      </c>
      <c r="D47" s="25" t="s">
        <v>23</v>
      </c>
      <c r="E47" s="3" t="s">
        <v>43</v>
      </c>
      <c r="F47" s="33" t="s">
        <v>44</v>
      </c>
      <c r="G47" s="7" t="s">
        <v>16</v>
      </c>
      <c r="H47" s="2">
        <v>42655</v>
      </c>
      <c r="I47" s="2">
        <v>42657</v>
      </c>
      <c r="J47" s="10">
        <f t="shared" si="2"/>
        <v>2</v>
      </c>
      <c r="K47" s="1">
        <v>30</v>
      </c>
      <c r="L47" s="21">
        <f t="shared" si="3"/>
        <v>-28</v>
      </c>
      <c r="M47" s="8" t="s">
        <v>14</v>
      </c>
      <c r="N47" s="19"/>
    </row>
    <row r="48" spans="1:14" ht="129.75" customHeight="1">
      <c r="A48" s="18"/>
      <c r="B48" s="24">
        <v>41</v>
      </c>
      <c r="C48" s="7" t="s">
        <v>15</v>
      </c>
      <c r="D48" s="1" t="s">
        <v>112</v>
      </c>
      <c r="E48" s="23" t="s">
        <v>141</v>
      </c>
      <c r="F48" s="33" t="s">
        <v>75</v>
      </c>
      <c r="G48" s="7" t="s">
        <v>12</v>
      </c>
      <c r="H48" s="2">
        <v>42655</v>
      </c>
      <c r="I48" s="2">
        <v>42677</v>
      </c>
      <c r="J48" s="10">
        <f t="shared" si="2"/>
        <v>22</v>
      </c>
      <c r="K48" s="1">
        <v>20</v>
      </c>
      <c r="L48" s="21">
        <f t="shared" si="3"/>
        <v>2</v>
      </c>
      <c r="M48" s="8" t="s">
        <v>14</v>
      </c>
      <c r="N48" s="8"/>
    </row>
    <row r="49" spans="1:14" ht="129.75" customHeight="1">
      <c r="A49" s="18"/>
      <c r="B49" s="24">
        <v>42</v>
      </c>
      <c r="C49" s="7" t="s">
        <v>15</v>
      </c>
      <c r="D49" s="25" t="s">
        <v>23</v>
      </c>
      <c r="E49" s="12" t="s">
        <v>265</v>
      </c>
      <c r="F49" s="33" t="s">
        <v>189</v>
      </c>
      <c r="G49" s="23" t="s">
        <v>17</v>
      </c>
      <c r="H49" s="11">
        <v>42656</v>
      </c>
      <c r="I49" s="11">
        <v>42656</v>
      </c>
      <c r="J49" s="10">
        <f t="shared" si="2"/>
        <v>0</v>
      </c>
      <c r="K49" s="1">
        <v>30</v>
      </c>
      <c r="L49" s="21">
        <f t="shared" si="3"/>
        <v>-30</v>
      </c>
      <c r="M49" s="8" t="s">
        <v>14</v>
      </c>
      <c r="N49" s="7"/>
    </row>
    <row r="50" spans="1:14" ht="129.75" customHeight="1">
      <c r="A50" s="18"/>
      <c r="B50" s="24">
        <v>43</v>
      </c>
      <c r="C50" s="7" t="s">
        <v>15</v>
      </c>
      <c r="D50" s="1" t="s">
        <v>18</v>
      </c>
      <c r="E50" s="12" t="s">
        <v>133</v>
      </c>
      <c r="F50" s="30" t="s">
        <v>116</v>
      </c>
      <c r="G50" s="23" t="s">
        <v>17</v>
      </c>
      <c r="H50" s="11">
        <v>42656</v>
      </c>
      <c r="I50" s="11">
        <v>42656</v>
      </c>
      <c r="J50" s="10">
        <f t="shared" si="2"/>
        <v>0</v>
      </c>
      <c r="K50" s="1">
        <v>30</v>
      </c>
      <c r="L50" s="21">
        <f t="shared" si="3"/>
        <v>-30</v>
      </c>
      <c r="M50" s="8" t="s">
        <v>14</v>
      </c>
      <c r="N50" s="7"/>
    </row>
    <row r="51" spans="1:14" ht="129.75" customHeight="1">
      <c r="A51" s="18"/>
      <c r="B51" s="24">
        <v>44</v>
      </c>
      <c r="C51" s="7" t="s">
        <v>15</v>
      </c>
      <c r="D51" s="25" t="s">
        <v>23</v>
      </c>
      <c r="E51" s="1" t="s">
        <v>37</v>
      </c>
      <c r="F51" s="33" t="s">
        <v>33</v>
      </c>
      <c r="G51" s="7" t="s">
        <v>16</v>
      </c>
      <c r="H51" s="2">
        <v>42662</v>
      </c>
      <c r="I51" s="2">
        <v>42662</v>
      </c>
      <c r="J51" s="10">
        <f t="shared" si="2"/>
        <v>0</v>
      </c>
      <c r="K51" s="1">
        <v>30</v>
      </c>
      <c r="L51" s="21">
        <f t="shared" si="3"/>
        <v>-30</v>
      </c>
      <c r="M51" s="8" t="s">
        <v>14</v>
      </c>
      <c r="N51" s="19"/>
    </row>
    <row r="52" spans="1:14" ht="129.75" customHeight="1">
      <c r="A52" s="18"/>
      <c r="B52" s="24">
        <v>45</v>
      </c>
      <c r="C52" s="7" t="s">
        <v>15</v>
      </c>
      <c r="D52" s="1" t="s">
        <v>30</v>
      </c>
      <c r="E52" s="1" t="s">
        <v>39</v>
      </c>
      <c r="F52" s="33" t="s">
        <v>28</v>
      </c>
      <c r="G52" s="7" t="s">
        <v>16</v>
      </c>
      <c r="H52" s="2">
        <v>42662</v>
      </c>
      <c r="I52" s="2">
        <v>42662</v>
      </c>
      <c r="J52" s="10">
        <f t="shared" si="2"/>
        <v>0</v>
      </c>
      <c r="K52" s="1">
        <v>30</v>
      </c>
      <c r="L52" s="21">
        <f t="shared" si="3"/>
        <v>-30</v>
      </c>
      <c r="M52" s="8" t="s">
        <v>14</v>
      </c>
      <c r="N52" s="19"/>
    </row>
    <row r="53" spans="1:14" ht="129.75" customHeight="1">
      <c r="A53" s="18"/>
      <c r="B53" s="24">
        <v>46</v>
      </c>
      <c r="C53" s="7" t="s">
        <v>15</v>
      </c>
      <c r="D53" s="25" t="s">
        <v>23</v>
      </c>
      <c r="E53" s="1" t="s">
        <v>190</v>
      </c>
      <c r="F53" s="33" t="s">
        <v>92</v>
      </c>
      <c r="G53" s="7" t="s">
        <v>12</v>
      </c>
      <c r="H53" s="2">
        <v>42662</v>
      </c>
      <c r="I53" s="2">
        <v>42682</v>
      </c>
      <c r="J53" s="10">
        <f t="shared" si="2"/>
        <v>20</v>
      </c>
      <c r="K53" s="1">
        <v>30</v>
      </c>
      <c r="L53" s="21">
        <f t="shared" si="3"/>
        <v>-10</v>
      </c>
      <c r="M53" s="8" t="s">
        <v>14</v>
      </c>
      <c r="N53" s="8"/>
    </row>
    <row r="54" spans="1:14" ht="129.75" customHeight="1">
      <c r="A54" s="18"/>
      <c r="B54" s="24">
        <v>47</v>
      </c>
      <c r="C54" s="7" t="s">
        <v>15</v>
      </c>
      <c r="D54" s="1" t="s">
        <v>30</v>
      </c>
      <c r="E54" s="1" t="s">
        <v>191</v>
      </c>
      <c r="F54" s="33" t="s">
        <v>192</v>
      </c>
      <c r="G54" s="7" t="s">
        <v>12</v>
      </c>
      <c r="H54" s="2">
        <v>42663</v>
      </c>
      <c r="I54" s="2">
        <v>42663</v>
      </c>
      <c r="J54" s="10">
        <f t="shared" si="2"/>
        <v>0</v>
      </c>
      <c r="K54" s="1">
        <v>30</v>
      </c>
      <c r="L54" s="21">
        <f t="shared" si="3"/>
        <v>-30</v>
      </c>
      <c r="M54" s="8" t="s">
        <v>14</v>
      </c>
      <c r="N54" s="8"/>
    </row>
    <row r="55" spans="1:14" ht="129.75" customHeight="1">
      <c r="A55" s="18"/>
      <c r="B55" s="24">
        <v>48</v>
      </c>
      <c r="C55" s="7" t="s">
        <v>15</v>
      </c>
      <c r="D55" s="1" t="s">
        <v>112</v>
      </c>
      <c r="E55" s="23" t="s">
        <v>142</v>
      </c>
      <c r="F55" s="33" t="s">
        <v>78</v>
      </c>
      <c r="G55" s="7" t="s">
        <v>12</v>
      </c>
      <c r="H55" s="2">
        <v>42663</v>
      </c>
      <c r="I55" s="2">
        <v>42683</v>
      </c>
      <c r="J55" s="10">
        <f t="shared" si="2"/>
        <v>20</v>
      </c>
      <c r="K55" s="1">
        <v>20</v>
      </c>
      <c r="L55" s="21">
        <f t="shared" si="3"/>
        <v>0</v>
      </c>
      <c r="M55" s="8" t="s">
        <v>14</v>
      </c>
      <c r="N55" s="8"/>
    </row>
    <row r="56" spans="1:14" ht="129.75" customHeight="1">
      <c r="A56" s="18"/>
      <c r="B56" s="24">
        <v>49</v>
      </c>
      <c r="C56" s="7" t="s">
        <v>15</v>
      </c>
      <c r="D56" s="1" t="s">
        <v>18</v>
      </c>
      <c r="E56" s="23" t="s">
        <v>156</v>
      </c>
      <c r="F56" s="33" t="s">
        <v>87</v>
      </c>
      <c r="G56" s="7" t="s">
        <v>12</v>
      </c>
      <c r="H56" s="2">
        <v>42667</v>
      </c>
      <c r="I56" s="2">
        <v>42696</v>
      </c>
      <c r="J56" s="10">
        <f t="shared" si="2"/>
        <v>29</v>
      </c>
      <c r="K56" s="1">
        <v>30</v>
      </c>
      <c r="L56" s="21">
        <f t="shared" si="3"/>
        <v>-1</v>
      </c>
      <c r="M56" s="8" t="s">
        <v>14</v>
      </c>
      <c r="N56" s="8"/>
    </row>
    <row r="57" spans="1:14" ht="129.75" customHeight="1">
      <c r="A57" s="18"/>
      <c r="B57" s="24">
        <v>50</v>
      </c>
      <c r="C57" s="7" t="s">
        <v>15</v>
      </c>
      <c r="D57" s="25" t="s">
        <v>23</v>
      </c>
      <c r="E57" s="1" t="s">
        <v>193</v>
      </c>
      <c r="F57" s="33" t="s">
        <v>103</v>
      </c>
      <c r="G57" s="7" t="s">
        <v>32</v>
      </c>
      <c r="H57" s="2">
        <v>42671</v>
      </c>
      <c r="I57" s="2">
        <v>42671</v>
      </c>
      <c r="J57" s="10">
        <f t="shared" si="2"/>
        <v>0</v>
      </c>
      <c r="K57" s="1">
        <v>30</v>
      </c>
      <c r="L57" s="21">
        <f t="shared" si="3"/>
        <v>-30</v>
      </c>
      <c r="M57" s="8" t="s">
        <v>14</v>
      </c>
      <c r="N57" s="8"/>
    </row>
    <row r="58" spans="1:14" ht="129.75" customHeight="1">
      <c r="A58" s="18"/>
      <c r="B58" s="24">
        <v>51</v>
      </c>
      <c r="C58" s="7" t="s">
        <v>15</v>
      </c>
      <c r="D58" s="1" t="s">
        <v>18</v>
      </c>
      <c r="E58" s="1" t="s">
        <v>60</v>
      </c>
      <c r="F58" s="33" t="s">
        <v>61</v>
      </c>
      <c r="G58" s="7" t="s">
        <v>19</v>
      </c>
      <c r="H58" s="22">
        <v>42674</v>
      </c>
      <c r="I58" s="22">
        <v>42703</v>
      </c>
      <c r="J58" s="10">
        <f t="shared" si="2"/>
        <v>29</v>
      </c>
      <c r="K58" s="1">
        <v>30</v>
      </c>
      <c r="L58" s="21">
        <f t="shared" si="3"/>
        <v>-1</v>
      </c>
      <c r="M58" s="8" t="s">
        <v>14</v>
      </c>
      <c r="N58" s="19"/>
    </row>
    <row r="59" spans="1:14" ht="129.75" customHeight="1">
      <c r="A59" s="18"/>
      <c r="B59" s="24">
        <v>52</v>
      </c>
      <c r="C59" s="7" t="s">
        <v>15</v>
      </c>
      <c r="D59" s="25" t="s">
        <v>23</v>
      </c>
      <c r="E59" s="1" t="s">
        <v>105</v>
      </c>
      <c r="F59" s="33" t="s">
        <v>104</v>
      </c>
      <c r="G59" s="7" t="s">
        <v>32</v>
      </c>
      <c r="H59" s="2">
        <v>42676</v>
      </c>
      <c r="I59" s="2">
        <v>42676</v>
      </c>
      <c r="J59" s="10">
        <f t="shared" si="2"/>
        <v>0</v>
      </c>
      <c r="K59" s="1">
        <v>30</v>
      </c>
      <c r="L59" s="21">
        <f t="shared" si="3"/>
        <v>-30</v>
      </c>
      <c r="M59" s="8" t="s">
        <v>14</v>
      </c>
      <c r="N59" s="8"/>
    </row>
    <row r="60" spans="1:14" ht="129.75" customHeight="1">
      <c r="A60" s="18"/>
      <c r="B60" s="24">
        <v>53</v>
      </c>
      <c r="C60" s="7" t="s">
        <v>15</v>
      </c>
      <c r="D60" s="1" t="s">
        <v>30</v>
      </c>
      <c r="E60" s="1" t="s">
        <v>38</v>
      </c>
      <c r="F60" s="33" t="s">
        <v>25</v>
      </c>
      <c r="G60" s="7" t="s">
        <v>29</v>
      </c>
      <c r="H60" s="2">
        <v>42676</v>
      </c>
      <c r="I60" s="2">
        <v>42676</v>
      </c>
      <c r="J60" s="10">
        <f t="shared" si="2"/>
        <v>0</v>
      </c>
      <c r="K60" s="1">
        <v>30</v>
      </c>
      <c r="L60" s="21">
        <f t="shared" si="3"/>
        <v>-30</v>
      </c>
      <c r="M60" s="8" t="s">
        <v>14</v>
      </c>
      <c r="N60" s="19"/>
    </row>
    <row r="61" spans="1:14" ht="129.75" customHeight="1">
      <c r="A61" s="18"/>
      <c r="B61" s="24">
        <v>54</v>
      </c>
      <c r="C61" s="7" t="s">
        <v>15</v>
      </c>
      <c r="D61" s="25" t="s">
        <v>23</v>
      </c>
      <c r="E61" s="1" t="s">
        <v>194</v>
      </c>
      <c r="F61" s="33" t="s">
        <v>197</v>
      </c>
      <c r="G61" s="7" t="s">
        <v>12</v>
      </c>
      <c r="H61" s="2">
        <v>42676</v>
      </c>
      <c r="I61" s="2">
        <v>42676</v>
      </c>
      <c r="J61" s="10">
        <f t="shared" si="2"/>
        <v>0</v>
      </c>
      <c r="K61" s="1">
        <v>30</v>
      </c>
      <c r="L61" s="21">
        <f t="shared" si="3"/>
        <v>-30</v>
      </c>
      <c r="M61" s="8" t="s">
        <v>14</v>
      </c>
      <c r="N61" s="8"/>
    </row>
    <row r="62" spans="1:14" ht="129.75" customHeight="1">
      <c r="A62" s="18"/>
      <c r="B62" s="24">
        <v>55</v>
      </c>
      <c r="C62" s="7" t="s">
        <v>15</v>
      </c>
      <c r="D62" s="25" t="s">
        <v>23</v>
      </c>
      <c r="E62" s="1" t="s">
        <v>195</v>
      </c>
      <c r="F62" s="33" t="s">
        <v>196</v>
      </c>
      <c r="G62" s="7" t="s">
        <v>12</v>
      </c>
      <c r="H62" s="2">
        <v>42676</v>
      </c>
      <c r="I62" s="2">
        <v>42676</v>
      </c>
      <c r="J62" s="10">
        <f t="shared" si="2"/>
        <v>0</v>
      </c>
      <c r="K62" s="1">
        <v>30</v>
      </c>
      <c r="L62" s="21">
        <f t="shared" si="3"/>
        <v>-30</v>
      </c>
      <c r="M62" s="8" t="s">
        <v>14</v>
      </c>
      <c r="N62" s="23"/>
    </row>
    <row r="63" spans="1:14" ht="129.75" customHeight="1">
      <c r="A63" s="18"/>
      <c r="B63" s="24">
        <v>56</v>
      </c>
      <c r="C63" s="7" t="s">
        <v>15</v>
      </c>
      <c r="D63" s="25" t="s">
        <v>23</v>
      </c>
      <c r="E63" s="1" t="s">
        <v>198</v>
      </c>
      <c r="F63" s="33" t="s">
        <v>199</v>
      </c>
      <c r="G63" s="7" t="s">
        <v>12</v>
      </c>
      <c r="H63" s="2">
        <v>42676</v>
      </c>
      <c r="I63" s="2">
        <v>42676</v>
      </c>
      <c r="J63" s="10">
        <f t="shared" si="2"/>
        <v>0</v>
      </c>
      <c r="K63" s="1">
        <v>30</v>
      </c>
      <c r="L63" s="21">
        <f t="shared" si="3"/>
        <v>-30</v>
      </c>
      <c r="M63" s="8" t="s">
        <v>14</v>
      </c>
      <c r="N63" s="8"/>
    </row>
    <row r="64" spans="1:14" ht="129.75" customHeight="1">
      <c r="A64" s="18"/>
      <c r="B64" s="24">
        <v>57</v>
      </c>
      <c r="C64" s="7" t="s">
        <v>15</v>
      </c>
      <c r="D64" s="1" t="s">
        <v>30</v>
      </c>
      <c r="E64" s="1" t="s">
        <v>200</v>
      </c>
      <c r="F64" s="33" t="s">
        <v>201</v>
      </c>
      <c r="G64" s="7" t="s">
        <v>12</v>
      </c>
      <c r="H64" s="2">
        <v>42677</v>
      </c>
      <c r="I64" s="2"/>
      <c r="J64" s="38"/>
      <c r="K64" s="1">
        <v>30</v>
      </c>
      <c r="L64" s="1">
        <f t="shared" si="3"/>
        <v>-30</v>
      </c>
      <c r="M64" s="8" t="s">
        <v>24</v>
      </c>
      <c r="N64" s="8"/>
    </row>
    <row r="65" spans="1:14" ht="129.75" customHeight="1">
      <c r="A65" s="18"/>
      <c r="B65" s="24">
        <v>58</v>
      </c>
      <c r="C65" s="7" t="s">
        <v>15</v>
      </c>
      <c r="D65" s="1" t="s">
        <v>112</v>
      </c>
      <c r="E65" s="23" t="s">
        <v>143</v>
      </c>
      <c r="F65" s="33" t="s">
        <v>73</v>
      </c>
      <c r="G65" s="7" t="s">
        <v>12</v>
      </c>
      <c r="H65" s="2">
        <v>42678</v>
      </c>
      <c r="I65" s="2">
        <v>42682</v>
      </c>
      <c r="J65" s="10">
        <f aca="true" t="shared" si="4" ref="J65:J82">I65-H65</f>
        <v>4</v>
      </c>
      <c r="K65" s="1">
        <v>20</v>
      </c>
      <c r="L65" s="21">
        <f t="shared" si="3"/>
        <v>-16</v>
      </c>
      <c r="M65" s="8" t="s">
        <v>14</v>
      </c>
      <c r="N65" s="8"/>
    </row>
    <row r="66" spans="1:14" ht="129.75" customHeight="1">
      <c r="A66" s="18"/>
      <c r="B66" s="24">
        <v>59</v>
      </c>
      <c r="C66" s="7" t="s">
        <v>15</v>
      </c>
      <c r="D66" s="1" t="s">
        <v>112</v>
      </c>
      <c r="E66" s="23" t="s">
        <v>144</v>
      </c>
      <c r="F66" s="33" t="s">
        <v>77</v>
      </c>
      <c r="G66" s="7" t="s">
        <v>12</v>
      </c>
      <c r="H66" s="2">
        <v>42681</v>
      </c>
      <c r="I66" s="2">
        <v>42683</v>
      </c>
      <c r="J66" s="10">
        <f t="shared" si="4"/>
        <v>2</v>
      </c>
      <c r="K66" s="1">
        <v>20</v>
      </c>
      <c r="L66" s="21">
        <f t="shared" si="3"/>
        <v>-18</v>
      </c>
      <c r="M66" s="8" t="s">
        <v>14</v>
      </c>
      <c r="N66" s="8"/>
    </row>
    <row r="67" spans="1:14" ht="129.75" customHeight="1">
      <c r="A67" s="18"/>
      <c r="B67" s="24">
        <v>60</v>
      </c>
      <c r="C67" s="7" t="s">
        <v>15</v>
      </c>
      <c r="D67" s="25" t="s">
        <v>23</v>
      </c>
      <c r="E67" s="1" t="s">
        <v>202</v>
      </c>
      <c r="F67" s="33" t="s">
        <v>203</v>
      </c>
      <c r="G67" s="7" t="s">
        <v>12</v>
      </c>
      <c r="H67" s="2">
        <v>42682</v>
      </c>
      <c r="I67" s="2">
        <v>42682</v>
      </c>
      <c r="J67" s="10">
        <f t="shared" si="4"/>
        <v>0</v>
      </c>
      <c r="K67" s="1">
        <v>30</v>
      </c>
      <c r="L67" s="21">
        <f t="shared" si="3"/>
        <v>-30</v>
      </c>
      <c r="M67" s="8" t="s">
        <v>14</v>
      </c>
      <c r="N67" s="8"/>
    </row>
    <row r="68" spans="1:14" ht="129.75" customHeight="1">
      <c r="A68" s="18"/>
      <c r="B68" s="24">
        <v>61</v>
      </c>
      <c r="C68" s="7" t="s">
        <v>15</v>
      </c>
      <c r="D68" s="1" t="s">
        <v>18</v>
      </c>
      <c r="E68" s="23" t="s">
        <v>157</v>
      </c>
      <c r="F68" s="33" t="s">
        <v>82</v>
      </c>
      <c r="G68" s="7" t="s">
        <v>12</v>
      </c>
      <c r="H68" s="2">
        <v>42682</v>
      </c>
      <c r="I68" s="2">
        <v>42703</v>
      </c>
      <c r="J68" s="10">
        <f t="shared" si="4"/>
        <v>21</v>
      </c>
      <c r="K68" s="1">
        <v>30</v>
      </c>
      <c r="L68" s="21">
        <f t="shared" si="3"/>
        <v>-9</v>
      </c>
      <c r="M68" s="8" t="s">
        <v>14</v>
      </c>
      <c r="N68" s="8"/>
    </row>
    <row r="69" spans="1:14" ht="129.75" customHeight="1">
      <c r="A69" s="18"/>
      <c r="B69" s="24">
        <v>62</v>
      </c>
      <c r="C69" s="7" t="s">
        <v>15</v>
      </c>
      <c r="D69" s="25" t="s">
        <v>23</v>
      </c>
      <c r="E69" s="1" t="s">
        <v>204</v>
      </c>
      <c r="F69" s="33" t="s">
        <v>203</v>
      </c>
      <c r="G69" s="7" t="s">
        <v>12</v>
      </c>
      <c r="H69" s="2">
        <v>42683</v>
      </c>
      <c r="I69" s="2">
        <v>42683</v>
      </c>
      <c r="J69" s="10">
        <f t="shared" si="4"/>
        <v>0</v>
      </c>
      <c r="K69" s="1">
        <v>30</v>
      </c>
      <c r="L69" s="21">
        <f t="shared" si="3"/>
        <v>-30</v>
      </c>
      <c r="M69" s="8" t="s">
        <v>14</v>
      </c>
      <c r="N69" s="8"/>
    </row>
    <row r="70" spans="1:14" ht="129.75" customHeight="1">
      <c r="A70" s="18"/>
      <c r="B70" s="24">
        <v>63</v>
      </c>
      <c r="C70" s="7" t="s">
        <v>15</v>
      </c>
      <c r="D70" s="25" t="s">
        <v>23</v>
      </c>
      <c r="E70" s="1" t="s">
        <v>41</v>
      </c>
      <c r="F70" s="33" t="s">
        <v>205</v>
      </c>
      <c r="G70" s="7" t="s">
        <v>16</v>
      </c>
      <c r="H70" s="2">
        <v>42683</v>
      </c>
      <c r="I70" s="2">
        <v>42685</v>
      </c>
      <c r="J70" s="10">
        <f t="shared" si="4"/>
        <v>2</v>
      </c>
      <c r="K70" s="1">
        <v>30</v>
      </c>
      <c r="L70" s="21">
        <f t="shared" si="3"/>
        <v>-28</v>
      </c>
      <c r="M70" s="8" t="s">
        <v>14</v>
      </c>
      <c r="N70" s="19"/>
    </row>
    <row r="71" spans="1:14" ht="129.75" customHeight="1">
      <c r="A71" s="18"/>
      <c r="B71" s="24">
        <v>64</v>
      </c>
      <c r="C71" s="7" t="s">
        <v>15</v>
      </c>
      <c r="D71" s="1" t="s">
        <v>18</v>
      </c>
      <c r="E71" s="23" t="s">
        <v>158</v>
      </c>
      <c r="F71" s="33" t="s">
        <v>83</v>
      </c>
      <c r="G71" s="7" t="s">
        <v>12</v>
      </c>
      <c r="H71" s="2">
        <v>42683</v>
      </c>
      <c r="I71" s="2">
        <v>42703</v>
      </c>
      <c r="J71" s="10">
        <f t="shared" si="4"/>
        <v>20</v>
      </c>
      <c r="K71" s="1">
        <v>30</v>
      </c>
      <c r="L71" s="21">
        <f t="shared" si="3"/>
        <v>-10</v>
      </c>
      <c r="M71" s="8" t="s">
        <v>14</v>
      </c>
      <c r="N71" s="8"/>
    </row>
    <row r="72" spans="1:14" ht="129.75" customHeight="1">
      <c r="A72" s="18"/>
      <c r="B72" s="24">
        <v>65</v>
      </c>
      <c r="C72" s="7" t="s">
        <v>15</v>
      </c>
      <c r="D72" s="1" t="s">
        <v>30</v>
      </c>
      <c r="E72" s="1" t="s">
        <v>206</v>
      </c>
      <c r="F72" s="33" t="s">
        <v>207</v>
      </c>
      <c r="G72" s="7" t="s">
        <v>32</v>
      </c>
      <c r="H72" s="2">
        <v>42684</v>
      </c>
      <c r="I72" s="2">
        <v>42684</v>
      </c>
      <c r="J72" s="10">
        <f t="shared" si="4"/>
        <v>0</v>
      </c>
      <c r="K72" s="1">
        <v>30</v>
      </c>
      <c r="L72" s="21">
        <f aca="true" t="shared" si="5" ref="L72:L103">J72-K72</f>
        <v>-30</v>
      </c>
      <c r="M72" s="8" t="s">
        <v>14</v>
      </c>
      <c r="N72" s="8"/>
    </row>
    <row r="73" spans="1:14" ht="129.75" customHeight="1">
      <c r="A73" s="18"/>
      <c r="B73" s="24">
        <v>66</v>
      </c>
      <c r="C73" s="7" t="s">
        <v>15</v>
      </c>
      <c r="D73" s="1" t="s">
        <v>30</v>
      </c>
      <c r="E73" s="1" t="s">
        <v>208</v>
      </c>
      <c r="F73" s="33" t="s">
        <v>207</v>
      </c>
      <c r="G73" s="7" t="s">
        <v>32</v>
      </c>
      <c r="H73" s="2">
        <v>42684</v>
      </c>
      <c r="I73" s="2">
        <v>42684</v>
      </c>
      <c r="J73" s="10">
        <f t="shared" si="4"/>
        <v>0</v>
      </c>
      <c r="K73" s="1">
        <v>30</v>
      </c>
      <c r="L73" s="21">
        <f t="shared" si="5"/>
        <v>-30</v>
      </c>
      <c r="M73" s="8" t="s">
        <v>14</v>
      </c>
      <c r="N73" s="8"/>
    </row>
    <row r="74" spans="1:14" ht="129.75" customHeight="1">
      <c r="A74" s="18"/>
      <c r="B74" s="24">
        <v>67</v>
      </c>
      <c r="C74" s="7" t="s">
        <v>15</v>
      </c>
      <c r="D74" s="1" t="s">
        <v>30</v>
      </c>
      <c r="E74" s="1" t="s">
        <v>209</v>
      </c>
      <c r="F74" s="33" t="s">
        <v>210</v>
      </c>
      <c r="G74" s="7" t="s">
        <v>32</v>
      </c>
      <c r="H74" s="2">
        <v>42684</v>
      </c>
      <c r="I74" s="2">
        <v>42684</v>
      </c>
      <c r="J74" s="10">
        <f t="shared" si="4"/>
        <v>0</v>
      </c>
      <c r="K74" s="1">
        <v>30</v>
      </c>
      <c r="L74" s="21">
        <f t="shared" si="5"/>
        <v>-30</v>
      </c>
      <c r="M74" s="8" t="s">
        <v>14</v>
      </c>
      <c r="N74" s="8"/>
    </row>
    <row r="75" spans="1:14" ht="129.75" customHeight="1">
      <c r="A75" s="18"/>
      <c r="B75" s="24">
        <v>68</v>
      </c>
      <c r="C75" s="7" t="s">
        <v>15</v>
      </c>
      <c r="D75" s="1" t="s">
        <v>30</v>
      </c>
      <c r="E75" s="1" t="s">
        <v>211</v>
      </c>
      <c r="F75" s="33" t="s">
        <v>210</v>
      </c>
      <c r="G75" s="7" t="s">
        <v>32</v>
      </c>
      <c r="H75" s="2">
        <v>42684</v>
      </c>
      <c r="I75" s="2">
        <v>42684</v>
      </c>
      <c r="J75" s="10">
        <f t="shared" si="4"/>
        <v>0</v>
      </c>
      <c r="K75" s="1">
        <v>30</v>
      </c>
      <c r="L75" s="21">
        <f t="shared" si="5"/>
        <v>-30</v>
      </c>
      <c r="M75" s="8" t="s">
        <v>14</v>
      </c>
      <c r="N75" s="8"/>
    </row>
    <row r="76" spans="1:14" ht="129.75" customHeight="1">
      <c r="A76" s="18"/>
      <c r="B76" s="24">
        <v>69</v>
      </c>
      <c r="C76" s="7" t="s">
        <v>15</v>
      </c>
      <c r="D76" s="1" t="s">
        <v>30</v>
      </c>
      <c r="E76" s="1" t="s">
        <v>212</v>
      </c>
      <c r="F76" s="33" t="s">
        <v>207</v>
      </c>
      <c r="G76" s="7" t="s">
        <v>32</v>
      </c>
      <c r="H76" s="2">
        <v>42684</v>
      </c>
      <c r="I76" s="2">
        <v>42684</v>
      </c>
      <c r="J76" s="10">
        <f t="shared" si="4"/>
        <v>0</v>
      </c>
      <c r="K76" s="1">
        <v>30</v>
      </c>
      <c r="L76" s="21">
        <f t="shared" si="5"/>
        <v>-30</v>
      </c>
      <c r="M76" s="8" t="s">
        <v>14</v>
      </c>
      <c r="N76" s="8"/>
    </row>
    <row r="77" spans="1:14" ht="129.75" customHeight="1">
      <c r="A77" s="18"/>
      <c r="B77" s="24">
        <v>70</v>
      </c>
      <c r="C77" s="7" t="s">
        <v>15</v>
      </c>
      <c r="D77" s="1" t="s">
        <v>30</v>
      </c>
      <c r="E77" s="1" t="s">
        <v>213</v>
      </c>
      <c r="F77" s="33" t="s">
        <v>210</v>
      </c>
      <c r="G77" s="7" t="s">
        <v>32</v>
      </c>
      <c r="H77" s="2">
        <v>42684</v>
      </c>
      <c r="I77" s="2">
        <v>42684</v>
      </c>
      <c r="J77" s="10">
        <f t="shared" si="4"/>
        <v>0</v>
      </c>
      <c r="K77" s="1">
        <v>30</v>
      </c>
      <c r="L77" s="21">
        <f t="shared" si="5"/>
        <v>-30</v>
      </c>
      <c r="M77" s="8" t="s">
        <v>14</v>
      </c>
      <c r="N77" s="8"/>
    </row>
    <row r="78" spans="1:14" ht="129.75" customHeight="1">
      <c r="A78" s="18"/>
      <c r="B78" s="24">
        <v>71</v>
      </c>
      <c r="C78" s="7" t="s">
        <v>15</v>
      </c>
      <c r="D78" s="25" t="s">
        <v>23</v>
      </c>
      <c r="E78" s="1" t="s">
        <v>214</v>
      </c>
      <c r="F78" s="33" t="s">
        <v>203</v>
      </c>
      <c r="G78" s="7" t="s">
        <v>12</v>
      </c>
      <c r="H78" s="2">
        <v>42684</v>
      </c>
      <c r="I78" s="26">
        <v>42684</v>
      </c>
      <c r="J78" s="10">
        <f t="shared" si="4"/>
        <v>0</v>
      </c>
      <c r="K78" s="1">
        <v>30</v>
      </c>
      <c r="L78" s="21">
        <f t="shared" si="5"/>
        <v>-30</v>
      </c>
      <c r="M78" s="8" t="s">
        <v>14</v>
      </c>
      <c r="N78" s="8"/>
    </row>
    <row r="79" spans="1:14" ht="129.75" customHeight="1">
      <c r="A79" s="18"/>
      <c r="B79" s="24">
        <v>72</v>
      </c>
      <c r="C79" s="7" t="s">
        <v>15</v>
      </c>
      <c r="D79" s="1" t="s">
        <v>112</v>
      </c>
      <c r="E79" s="12" t="s">
        <v>134</v>
      </c>
      <c r="F79" s="30" t="s">
        <v>135</v>
      </c>
      <c r="G79" s="23" t="s">
        <v>17</v>
      </c>
      <c r="H79" s="11">
        <v>42684</v>
      </c>
      <c r="I79" s="11">
        <v>42685</v>
      </c>
      <c r="J79" s="10">
        <f t="shared" si="4"/>
        <v>1</v>
      </c>
      <c r="K79" s="1">
        <v>20</v>
      </c>
      <c r="L79" s="21">
        <f t="shared" si="5"/>
        <v>-19</v>
      </c>
      <c r="M79" s="8" t="s">
        <v>14</v>
      </c>
      <c r="N79" s="7"/>
    </row>
    <row r="80" spans="1:14" ht="129.75" customHeight="1">
      <c r="A80" s="18"/>
      <c r="B80" s="24">
        <v>73</v>
      </c>
      <c r="C80" s="7" t="s">
        <v>15</v>
      </c>
      <c r="D80" s="1" t="s">
        <v>18</v>
      </c>
      <c r="E80" s="23" t="s">
        <v>147</v>
      </c>
      <c r="F80" s="33" t="s">
        <v>79</v>
      </c>
      <c r="G80" s="7" t="s">
        <v>12</v>
      </c>
      <c r="H80" s="2">
        <v>42684</v>
      </c>
      <c r="I80" s="2">
        <v>42695</v>
      </c>
      <c r="J80" s="10">
        <f t="shared" si="4"/>
        <v>11</v>
      </c>
      <c r="K80" s="1">
        <v>30</v>
      </c>
      <c r="L80" s="21">
        <f t="shared" si="5"/>
        <v>-19</v>
      </c>
      <c r="M80" s="8" t="s">
        <v>14</v>
      </c>
      <c r="N80" s="8"/>
    </row>
    <row r="81" spans="1:14" ht="129.75" customHeight="1">
      <c r="A81" s="18"/>
      <c r="B81" s="24">
        <v>74</v>
      </c>
      <c r="C81" s="7" t="s">
        <v>15</v>
      </c>
      <c r="D81" s="1" t="s">
        <v>112</v>
      </c>
      <c r="E81" s="23" t="s">
        <v>145</v>
      </c>
      <c r="F81" s="34" t="s">
        <v>81</v>
      </c>
      <c r="G81" s="7" t="s">
        <v>12</v>
      </c>
      <c r="H81" s="2">
        <v>42684</v>
      </c>
      <c r="I81" s="2">
        <v>42695</v>
      </c>
      <c r="J81" s="10">
        <f t="shared" si="4"/>
        <v>11</v>
      </c>
      <c r="K81" s="1">
        <v>20</v>
      </c>
      <c r="L81" s="21">
        <f t="shared" si="5"/>
        <v>-9</v>
      </c>
      <c r="M81" s="8" t="s">
        <v>14</v>
      </c>
      <c r="N81" s="8"/>
    </row>
    <row r="82" spans="1:14" ht="129.75" customHeight="1">
      <c r="A82" s="18"/>
      <c r="B82" s="24">
        <v>75</v>
      </c>
      <c r="C82" s="7" t="s">
        <v>15</v>
      </c>
      <c r="D82" s="25" t="s">
        <v>23</v>
      </c>
      <c r="E82" s="1" t="s">
        <v>106</v>
      </c>
      <c r="F82" s="33" t="s">
        <v>95</v>
      </c>
      <c r="G82" s="7" t="s">
        <v>32</v>
      </c>
      <c r="H82" s="2">
        <v>42685</v>
      </c>
      <c r="I82" s="2">
        <v>42685</v>
      </c>
      <c r="J82" s="10">
        <f t="shared" si="4"/>
        <v>0</v>
      </c>
      <c r="K82" s="1">
        <v>30</v>
      </c>
      <c r="L82" s="21">
        <f t="shared" si="5"/>
        <v>-30</v>
      </c>
      <c r="M82" s="8" t="s">
        <v>14</v>
      </c>
      <c r="N82" s="8"/>
    </row>
    <row r="83" spans="1:14" ht="129.75" customHeight="1">
      <c r="A83" s="18"/>
      <c r="B83" s="24">
        <v>76</v>
      </c>
      <c r="C83" s="7" t="s">
        <v>15</v>
      </c>
      <c r="D83" s="1" t="s">
        <v>30</v>
      </c>
      <c r="E83" s="1" t="s">
        <v>215</v>
      </c>
      <c r="F83" s="33" t="s">
        <v>201</v>
      </c>
      <c r="G83" s="7" t="s">
        <v>12</v>
      </c>
      <c r="H83" s="2">
        <v>42688</v>
      </c>
      <c r="I83" s="2"/>
      <c r="J83" s="38"/>
      <c r="K83" s="1">
        <v>30</v>
      </c>
      <c r="L83" s="1">
        <f t="shared" si="5"/>
        <v>-30</v>
      </c>
      <c r="M83" s="8" t="s">
        <v>24</v>
      </c>
      <c r="N83" s="8"/>
    </row>
    <row r="84" spans="1:14" ht="129.75" customHeight="1">
      <c r="A84" s="18"/>
      <c r="B84" s="24">
        <v>77</v>
      </c>
      <c r="C84" s="7" t="s">
        <v>15</v>
      </c>
      <c r="D84" s="25" t="s">
        <v>23</v>
      </c>
      <c r="E84" s="1" t="s">
        <v>107</v>
      </c>
      <c r="F84" s="33" t="s">
        <v>96</v>
      </c>
      <c r="G84" s="7" t="s">
        <v>32</v>
      </c>
      <c r="H84" s="2">
        <v>42689</v>
      </c>
      <c r="I84" s="2">
        <v>42689</v>
      </c>
      <c r="J84" s="10">
        <f aca="true" t="shared" si="6" ref="J84:J115">I84-H84</f>
        <v>0</v>
      </c>
      <c r="K84" s="1">
        <v>30</v>
      </c>
      <c r="L84" s="21">
        <f t="shared" si="5"/>
        <v>-30</v>
      </c>
      <c r="M84" s="8" t="s">
        <v>14</v>
      </c>
      <c r="N84" s="8"/>
    </row>
    <row r="85" spans="1:14" ht="129.75" customHeight="1">
      <c r="A85" s="18"/>
      <c r="B85" s="24">
        <v>78</v>
      </c>
      <c r="C85" s="7" t="s">
        <v>15</v>
      </c>
      <c r="D85" s="25" t="s">
        <v>23</v>
      </c>
      <c r="E85" s="1" t="s">
        <v>108</v>
      </c>
      <c r="F85" s="33" t="s">
        <v>97</v>
      </c>
      <c r="G85" s="7" t="s">
        <v>32</v>
      </c>
      <c r="H85" s="2">
        <v>42690</v>
      </c>
      <c r="I85" s="2">
        <v>42690</v>
      </c>
      <c r="J85" s="10">
        <f t="shared" si="6"/>
        <v>0</v>
      </c>
      <c r="K85" s="1">
        <v>30</v>
      </c>
      <c r="L85" s="21">
        <f t="shared" si="5"/>
        <v>-30</v>
      </c>
      <c r="M85" s="8" t="s">
        <v>14</v>
      </c>
      <c r="N85" s="8"/>
    </row>
    <row r="86" spans="1:14" ht="129.75" customHeight="1">
      <c r="A86" s="18"/>
      <c r="B86" s="24">
        <v>79</v>
      </c>
      <c r="C86" s="7" t="s">
        <v>15</v>
      </c>
      <c r="D86" s="25" t="s">
        <v>23</v>
      </c>
      <c r="E86" s="12" t="s">
        <v>266</v>
      </c>
      <c r="F86" s="30" t="s">
        <v>216</v>
      </c>
      <c r="G86" s="23" t="s">
        <v>17</v>
      </c>
      <c r="H86" s="29">
        <v>42690</v>
      </c>
      <c r="I86" s="11">
        <v>42690</v>
      </c>
      <c r="J86" s="10">
        <f t="shared" si="6"/>
        <v>0</v>
      </c>
      <c r="K86" s="1">
        <v>30</v>
      </c>
      <c r="L86" s="21">
        <f t="shared" si="5"/>
        <v>-30</v>
      </c>
      <c r="M86" s="8" t="s">
        <v>14</v>
      </c>
      <c r="N86" s="7"/>
    </row>
    <row r="87" spans="1:14" ht="129.75" customHeight="1">
      <c r="A87" s="18"/>
      <c r="B87" s="24">
        <v>80</v>
      </c>
      <c r="C87" s="7" t="s">
        <v>15</v>
      </c>
      <c r="D87" s="1" t="s">
        <v>112</v>
      </c>
      <c r="E87" s="12" t="s">
        <v>138</v>
      </c>
      <c r="F87" s="30" t="s">
        <v>136</v>
      </c>
      <c r="G87" s="23" t="s">
        <v>17</v>
      </c>
      <c r="H87" s="11">
        <v>42690</v>
      </c>
      <c r="I87" s="11">
        <v>42691</v>
      </c>
      <c r="J87" s="10">
        <f t="shared" si="6"/>
        <v>1</v>
      </c>
      <c r="K87" s="1">
        <v>20</v>
      </c>
      <c r="L87" s="21">
        <f t="shared" si="5"/>
        <v>-19</v>
      </c>
      <c r="M87" s="8" t="s">
        <v>14</v>
      </c>
      <c r="N87" s="7"/>
    </row>
    <row r="88" spans="1:14" ht="129.75" customHeight="1">
      <c r="A88" s="18"/>
      <c r="B88" s="24">
        <v>81</v>
      </c>
      <c r="C88" s="7" t="s">
        <v>15</v>
      </c>
      <c r="D88" s="1" t="s">
        <v>18</v>
      </c>
      <c r="E88" s="1" t="s">
        <v>163</v>
      </c>
      <c r="F88" s="33" t="s">
        <v>54</v>
      </c>
      <c r="G88" s="7" t="s">
        <v>50</v>
      </c>
      <c r="H88" s="2">
        <v>42690</v>
      </c>
      <c r="I88" s="2">
        <v>42703</v>
      </c>
      <c r="J88" s="10">
        <f t="shared" si="6"/>
        <v>13</v>
      </c>
      <c r="K88" s="1">
        <v>30</v>
      </c>
      <c r="L88" s="21">
        <f t="shared" si="5"/>
        <v>-17</v>
      </c>
      <c r="M88" s="8" t="s">
        <v>14</v>
      </c>
      <c r="N88" s="19"/>
    </row>
    <row r="89" spans="1:14" ht="129.75" customHeight="1">
      <c r="A89" s="18"/>
      <c r="B89" s="24">
        <v>82</v>
      </c>
      <c r="C89" s="7" t="s">
        <v>15</v>
      </c>
      <c r="D89" s="25" t="s">
        <v>23</v>
      </c>
      <c r="E89" s="12" t="s">
        <v>267</v>
      </c>
      <c r="F89" s="32" t="s">
        <v>217</v>
      </c>
      <c r="G89" s="23" t="s">
        <v>17</v>
      </c>
      <c r="H89" s="11">
        <v>42691</v>
      </c>
      <c r="I89" s="11">
        <v>42691</v>
      </c>
      <c r="J89" s="10">
        <f t="shared" si="6"/>
        <v>0</v>
      </c>
      <c r="K89" s="1">
        <v>30</v>
      </c>
      <c r="L89" s="21">
        <f t="shared" si="5"/>
        <v>-30</v>
      </c>
      <c r="M89" s="8" t="s">
        <v>14</v>
      </c>
      <c r="N89" s="7"/>
    </row>
    <row r="90" spans="1:14" ht="129.75" customHeight="1">
      <c r="A90" s="18"/>
      <c r="B90" s="24">
        <v>83</v>
      </c>
      <c r="C90" s="7" t="s">
        <v>15</v>
      </c>
      <c r="D90" s="1" t="s">
        <v>18</v>
      </c>
      <c r="E90" s="1" t="s">
        <v>58</v>
      </c>
      <c r="F90" s="33" t="s">
        <v>59</v>
      </c>
      <c r="G90" s="7" t="s">
        <v>19</v>
      </c>
      <c r="H90" s="2">
        <v>42691</v>
      </c>
      <c r="I90" s="2">
        <v>42696</v>
      </c>
      <c r="J90" s="10">
        <f t="shared" si="6"/>
        <v>5</v>
      </c>
      <c r="K90" s="1">
        <v>30</v>
      </c>
      <c r="L90" s="21">
        <f t="shared" si="5"/>
        <v>-25</v>
      </c>
      <c r="M90" s="8" t="s">
        <v>14</v>
      </c>
      <c r="N90" s="19"/>
    </row>
    <row r="91" spans="1:14" ht="129.75" customHeight="1">
      <c r="A91" s="18"/>
      <c r="B91" s="24">
        <v>84</v>
      </c>
      <c r="C91" s="7" t="s">
        <v>15</v>
      </c>
      <c r="D91" s="1" t="s">
        <v>30</v>
      </c>
      <c r="E91" s="1" t="s">
        <v>45</v>
      </c>
      <c r="F91" s="33" t="s">
        <v>25</v>
      </c>
      <c r="G91" s="7" t="s">
        <v>16</v>
      </c>
      <c r="H91" s="2">
        <v>42692</v>
      </c>
      <c r="I91" s="2">
        <v>42692</v>
      </c>
      <c r="J91" s="10">
        <f t="shared" si="6"/>
        <v>0</v>
      </c>
      <c r="K91" s="1">
        <v>30</v>
      </c>
      <c r="L91" s="21">
        <f t="shared" si="5"/>
        <v>-30</v>
      </c>
      <c r="M91" s="8" t="s">
        <v>14</v>
      </c>
      <c r="N91" s="19"/>
    </row>
    <row r="92" spans="1:14" ht="129.75" customHeight="1">
      <c r="A92" s="18"/>
      <c r="B92" s="24">
        <v>85</v>
      </c>
      <c r="C92" s="7" t="s">
        <v>15</v>
      </c>
      <c r="D92" s="25" t="s">
        <v>23</v>
      </c>
      <c r="E92" s="1" t="s">
        <v>109</v>
      </c>
      <c r="F92" s="33" t="s">
        <v>218</v>
      </c>
      <c r="G92" s="7" t="s">
        <v>32</v>
      </c>
      <c r="H92" s="2">
        <v>42695</v>
      </c>
      <c r="I92" s="2">
        <v>42695</v>
      </c>
      <c r="J92" s="10">
        <f t="shared" si="6"/>
        <v>0</v>
      </c>
      <c r="K92" s="1">
        <v>30</v>
      </c>
      <c r="L92" s="21">
        <f t="shared" si="5"/>
        <v>-30</v>
      </c>
      <c r="M92" s="8" t="s">
        <v>14</v>
      </c>
      <c r="N92" s="8"/>
    </row>
    <row r="93" spans="1:14" ht="129.75" customHeight="1">
      <c r="A93" s="18"/>
      <c r="B93" s="24">
        <v>86</v>
      </c>
      <c r="C93" s="7" t="s">
        <v>15</v>
      </c>
      <c r="D93" s="1" t="s">
        <v>18</v>
      </c>
      <c r="E93" s="23" t="s">
        <v>159</v>
      </c>
      <c r="F93" s="33" t="s">
        <v>84</v>
      </c>
      <c r="G93" s="7" t="s">
        <v>12</v>
      </c>
      <c r="H93" s="2">
        <v>42695</v>
      </c>
      <c r="I93" s="2">
        <v>42696</v>
      </c>
      <c r="J93" s="10">
        <f t="shared" si="6"/>
        <v>1</v>
      </c>
      <c r="K93" s="1">
        <v>30</v>
      </c>
      <c r="L93" s="21">
        <f t="shared" si="5"/>
        <v>-29</v>
      </c>
      <c r="M93" s="8" t="s">
        <v>14</v>
      </c>
      <c r="N93" s="8"/>
    </row>
    <row r="94" spans="1:14" ht="129.75" customHeight="1">
      <c r="A94" s="18"/>
      <c r="B94" s="24">
        <v>87</v>
      </c>
      <c r="C94" s="7" t="s">
        <v>15</v>
      </c>
      <c r="D94" s="1" t="s">
        <v>18</v>
      </c>
      <c r="E94" s="1" t="s">
        <v>166</v>
      </c>
      <c r="F94" s="33" t="s">
        <v>52</v>
      </c>
      <c r="G94" s="7" t="s">
        <v>50</v>
      </c>
      <c r="H94" s="2">
        <v>42695</v>
      </c>
      <c r="I94" s="2">
        <v>42703</v>
      </c>
      <c r="J94" s="10">
        <f t="shared" si="6"/>
        <v>8</v>
      </c>
      <c r="K94" s="1">
        <v>30</v>
      </c>
      <c r="L94" s="21">
        <f t="shared" si="5"/>
        <v>-22</v>
      </c>
      <c r="M94" s="8" t="s">
        <v>14</v>
      </c>
      <c r="N94" s="19"/>
    </row>
    <row r="95" spans="1:14" ht="129.75" customHeight="1">
      <c r="A95" s="18"/>
      <c r="B95" s="24">
        <v>88</v>
      </c>
      <c r="C95" s="7" t="s">
        <v>15</v>
      </c>
      <c r="D95" s="1" t="s">
        <v>18</v>
      </c>
      <c r="E95" s="1" t="s">
        <v>165</v>
      </c>
      <c r="F95" s="33" t="s">
        <v>47</v>
      </c>
      <c r="G95" s="7" t="s">
        <v>16</v>
      </c>
      <c r="H95" s="2">
        <v>42695</v>
      </c>
      <c r="I95" s="2">
        <v>42709</v>
      </c>
      <c r="J95" s="10">
        <f t="shared" si="6"/>
        <v>14</v>
      </c>
      <c r="K95" s="1">
        <v>30</v>
      </c>
      <c r="L95" s="21">
        <f t="shared" si="5"/>
        <v>-16</v>
      </c>
      <c r="M95" s="8" t="s">
        <v>14</v>
      </c>
      <c r="N95" s="19"/>
    </row>
    <row r="96" spans="1:14" ht="129.75" customHeight="1">
      <c r="A96" s="18"/>
      <c r="B96" s="24">
        <v>89</v>
      </c>
      <c r="C96" s="7" t="s">
        <v>15</v>
      </c>
      <c r="D96" s="25" t="s">
        <v>23</v>
      </c>
      <c r="E96" s="1" t="s">
        <v>219</v>
      </c>
      <c r="F96" s="33" t="s">
        <v>220</v>
      </c>
      <c r="G96" s="7" t="s">
        <v>12</v>
      </c>
      <c r="H96" s="2">
        <v>42696</v>
      </c>
      <c r="I96" s="2">
        <v>42696</v>
      </c>
      <c r="J96" s="10">
        <f t="shared" si="6"/>
        <v>0</v>
      </c>
      <c r="K96" s="1">
        <v>30</v>
      </c>
      <c r="L96" s="21">
        <f t="shared" si="5"/>
        <v>-30</v>
      </c>
      <c r="M96" s="8" t="s">
        <v>14</v>
      </c>
      <c r="N96" s="8"/>
    </row>
    <row r="97" spans="1:14" ht="129.75" customHeight="1">
      <c r="A97" s="18"/>
      <c r="B97" s="24">
        <v>90</v>
      </c>
      <c r="C97" s="7" t="s">
        <v>15</v>
      </c>
      <c r="D97" s="1" t="s">
        <v>18</v>
      </c>
      <c r="E97" s="1" t="s">
        <v>167</v>
      </c>
      <c r="F97" s="33" t="s">
        <v>55</v>
      </c>
      <c r="G97" s="7" t="s">
        <v>50</v>
      </c>
      <c r="H97" s="2">
        <v>42696</v>
      </c>
      <c r="I97" s="2">
        <v>42709</v>
      </c>
      <c r="J97" s="10">
        <f t="shared" si="6"/>
        <v>13</v>
      </c>
      <c r="K97" s="1">
        <v>30</v>
      </c>
      <c r="L97" s="21">
        <f t="shared" si="5"/>
        <v>-17</v>
      </c>
      <c r="M97" s="8" t="s">
        <v>14</v>
      </c>
      <c r="N97" s="19"/>
    </row>
    <row r="98" spans="1:14" ht="129.75" customHeight="1">
      <c r="A98" s="18"/>
      <c r="B98" s="24">
        <v>91</v>
      </c>
      <c r="C98" s="7" t="s">
        <v>15</v>
      </c>
      <c r="D98" s="1" t="s">
        <v>18</v>
      </c>
      <c r="E98" s="23" t="s">
        <v>160</v>
      </c>
      <c r="F98" s="33" t="s">
        <v>85</v>
      </c>
      <c r="G98" s="7" t="s">
        <v>12</v>
      </c>
      <c r="H98" s="2">
        <v>42696</v>
      </c>
      <c r="I98" s="2">
        <v>42710</v>
      </c>
      <c r="J98" s="10">
        <f t="shared" si="6"/>
        <v>14</v>
      </c>
      <c r="K98" s="1">
        <v>30</v>
      </c>
      <c r="L98" s="21">
        <f t="shared" si="5"/>
        <v>-16</v>
      </c>
      <c r="M98" s="8" t="s">
        <v>14</v>
      </c>
      <c r="N98" s="8"/>
    </row>
    <row r="99" spans="1:14" ht="129.75" customHeight="1">
      <c r="A99" s="18"/>
      <c r="B99" s="24">
        <v>92</v>
      </c>
      <c r="C99" s="7" t="s">
        <v>15</v>
      </c>
      <c r="D99" s="1" t="s">
        <v>18</v>
      </c>
      <c r="E99" s="23" t="s">
        <v>161</v>
      </c>
      <c r="F99" s="33" t="s">
        <v>86</v>
      </c>
      <c r="G99" s="7" t="s">
        <v>12</v>
      </c>
      <c r="H99" s="2">
        <v>42696</v>
      </c>
      <c r="I99" s="2">
        <v>42710</v>
      </c>
      <c r="J99" s="10">
        <f t="shared" si="6"/>
        <v>14</v>
      </c>
      <c r="K99" s="1">
        <v>30</v>
      </c>
      <c r="L99" s="21">
        <f t="shared" si="5"/>
        <v>-16</v>
      </c>
      <c r="M99" s="8" t="s">
        <v>14</v>
      </c>
      <c r="N99" s="8"/>
    </row>
    <row r="100" spans="1:14" ht="129.75" customHeight="1">
      <c r="A100" s="18"/>
      <c r="B100" s="24">
        <v>93</v>
      </c>
      <c r="C100" s="7" t="s">
        <v>15</v>
      </c>
      <c r="D100" s="25" t="s">
        <v>23</v>
      </c>
      <c r="E100" s="1" t="s">
        <v>221</v>
      </c>
      <c r="F100" s="33" t="s">
        <v>98</v>
      </c>
      <c r="G100" s="7" t="s">
        <v>32</v>
      </c>
      <c r="H100" s="2">
        <v>42697</v>
      </c>
      <c r="I100" s="2">
        <v>42697</v>
      </c>
      <c r="J100" s="10">
        <f t="shared" si="6"/>
        <v>0</v>
      </c>
      <c r="K100" s="1">
        <v>30</v>
      </c>
      <c r="L100" s="21">
        <f t="shared" si="5"/>
        <v>-30</v>
      </c>
      <c r="M100" s="8" t="s">
        <v>14</v>
      </c>
      <c r="N100" s="8"/>
    </row>
    <row r="101" spans="1:14" ht="129.75" customHeight="1">
      <c r="A101" s="18"/>
      <c r="B101" s="24">
        <v>94</v>
      </c>
      <c r="C101" s="7" t="s">
        <v>15</v>
      </c>
      <c r="D101" s="25" t="s">
        <v>23</v>
      </c>
      <c r="E101" s="1" t="s">
        <v>222</v>
      </c>
      <c r="F101" s="33" t="s">
        <v>203</v>
      </c>
      <c r="G101" s="7" t="s">
        <v>12</v>
      </c>
      <c r="H101" s="2">
        <v>42697</v>
      </c>
      <c r="I101" s="2">
        <v>42697</v>
      </c>
      <c r="J101" s="10">
        <f t="shared" si="6"/>
        <v>0</v>
      </c>
      <c r="K101" s="1">
        <v>30</v>
      </c>
      <c r="L101" s="21">
        <f t="shared" si="5"/>
        <v>-30</v>
      </c>
      <c r="M101" s="8" t="s">
        <v>14</v>
      </c>
      <c r="N101" s="8"/>
    </row>
    <row r="102" spans="1:14" ht="129.75" customHeight="1">
      <c r="A102" s="18"/>
      <c r="B102" s="24">
        <v>95</v>
      </c>
      <c r="C102" s="7" t="s">
        <v>15</v>
      </c>
      <c r="D102" s="1" t="s">
        <v>112</v>
      </c>
      <c r="E102" s="23" t="s">
        <v>146</v>
      </c>
      <c r="F102" s="33" t="s">
        <v>88</v>
      </c>
      <c r="G102" s="7" t="s">
        <v>12</v>
      </c>
      <c r="H102" s="2">
        <v>42697</v>
      </c>
      <c r="I102" s="2">
        <v>42717</v>
      </c>
      <c r="J102" s="10">
        <f t="shared" si="6"/>
        <v>20</v>
      </c>
      <c r="K102" s="1">
        <v>20</v>
      </c>
      <c r="L102" s="21">
        <f t="shared" si="5"/>
        <v>0</v>
      </c>
      <c r="M102" s="8" t="s">
        <v>14</v>
      </c>
      <c r="N102" s="8"/>
    </row>
    <row r="103" spans="1:14" ht="129.75" customHeight="1">
      <c r="A103" s="18"/>
      <c r="B103" s="24">
        <v>96</v>
      </c>
      <c r="C103" s="7" t="s">
        <v>15</v>
      </c>
      <c r="D103" s="25" t="s">
        <v>23</v>
      </c>
      <c r="E103" s="1" t="s">
        <v>223</v>
      </c>
      <c r="F103" s="33" t="s">
        <v>224</v>
      </c>
      <c r="G103" s="7" t="s">
        <v>12</v>
      </c>
      <c r="H103" s="2">
        <v>42703</v>
      </c>
      <c r="I103" s="2">
        <v>42703</v>
      </c>
      <c r="J103" s="10">
        <f t="shared" si="6"/>
        <v>0</v>
      </c>
      <c r="K103" s="1">
        <v>30</v>
      </c>
      <c r="L103" s="21">
        <f t="shared" si="5"/>
        <v>-30</v>
      </c>
      <c r="M103" s="8" t="s">
        <v>14</v>
      </c>
      <c r="N103" s="8"/>
    </row>
    <row r="104" spans="1:14" ht="129.75" customHeight="1">
      <c r="A104" s="18"/>
      <c r="B104" s="24">
        <v>97</v>
      </c>
      <c r="C104" s="7" t="s">
        <v>15</v>
      </c>
      <c r="D104" s="1" t="s">
        <v>112</v>
      </c>
      <c r="E104" s="23" t="s">
        <v>147</v>
      </c>
      <c r="F104" s="33" t="s">
        <v>80</v>
      </c>
      <c r="G104" s="7" t="s">
        <v>12</v>
      </c>
      <c r="H104" s="2">
        <v>42703</v>
      </c>
      <c r="I104" s="2">
        <v>42704</v>
      </c>
      <c r="J104" s="10">
        <f t="shared" si="6"/>
        <v>1</v>
      </c>
      <c r="K104" s="1">
        <v>20</v>
      </c>
      <c r="L104" s="21">
        <f aca="true" t="shared" si="7" ref="L104:L135">J104-K104</f>
        <v>-19</v>
      </c>
      <c r="M104" s="8" t="s">
        <v>14</v>
      </c>
      <c r="N104" s="8"/>
    </row>
    <row r="105" spans="1:14" ht="129.75" customHeight="1">
      <c r="A105" s="18"/>
      <c r="B105" s="24">
        <v>98</v>
      </c>
      <c r="C105" s="7" t="s">
        <v>15</v>
      </c>
      <c r="D105" s="25" t="s">
        <v>23</v>
      </c>
      <c r="E105" s="3" t="s">
        <v>225</v>
      </c>
      <c r="F105" s="33" t="s">
        <v>226</v>
      </c>
      <c r="G105" s="7" t="s">
        <v>12</v>
      </c>
      <c r="H105" s="2">
        <v>42704</v>
      </c>
      <c r="I105" s="2">
        <v>42704</v>
      </c>
      <c r="J105" s="10">
        <f t="shared" si="6"/>
        <v>0</v>
      </c>
      <c r="K105" s="1">
        <v>30</v>
      </c>
      <c r="L105" s="21">
        <f t="shared" si="7"/>
        <v>-30</v>
      </c>
      <c r="M105" s="8" t="s">
        <v>14</v>
      </c>
      <c r="N105" s="8"/>
    </row>
    <row r="106" spans="1:14" ht="129.75" customHeight="1">
      <c r="A106" s="18"/>
      <c r="B106" s="24">
        <v>99</v>
      </c>
      <c r="C106" s="7" t="s">
        <v>15</v>
      </c>
      <c r="D106" s="25" t="s">
        <v>23</v>
      </c>
      <c r="E106" s="1" t="s">
        <v>227</v>
      </c>
      <c r="F106" s="33" t="s">
        <v>228</v>
      </c>
      <c r="G106" s="7" t="s">
        <v>32</v>
      </c>
      <c r="H106" s="2">
        <v>42705</v>
      </c>
      <c r="I106" s="2">
        <v>42705</v>
      </c>
      <c r="J106" s="10">
        <f t="shared" si="6"/>
        <v>0</v>
      </c>
      <c r="K106" s="1">
        <v>30</v>
      </c>
      <c r="L106" s="21">
        <f t="shared" si="7"/>
        <v>-30</v>
      </c>
      <c r="M106" s="8" t="s">
        <v>14</v>
      </c>
      <c r="N106" s="8"/>
    </row>
    <row r="107" spans="1:14" ht="129.75" customHeight="1">
      <c r="A107" s="18"/>
      <c r="B107" s="24">
        <v>100</v>
      </c>
      <c r="C107" s="7" t="s">
        <v>15</v>
      </c>
      <c r="D107" s="1" t="s">
        <v>112</v>
      </c>
      <c r="E107" s="23" t="s">
        <v>148</v>
      </c>
      <c r="F107" s="33" t="s">
        <v>89</v>
      </c>
      <c r="G107" s="7" t="s">
        <v>12</v>
      </c>
      <c r="H107" s="2">
        <v>42705</v>
      </c>
      <c r="I107" s="2">
        <v>42706</v>
      </c>
      <c r="J107" s="10">
        <f t="shared" si="6"/>
        <v>1</v>
      </c>
      <c r="K107" s="1">
        <v>20</v>
      </c>
      <c r="L107" s="21">
        <f t="shared" si="7"/>
        <v>-19</v>
      </c>
      <c r="M107" s="8" t="s">
        <v>14</v>
      </c>
      <c r="N107" s="8"/>
    </row>
    <row r="108" spans="1:14" ht="129.75" customHeight="1">
      <c r="A108" s="18"/>
      <c r="B108" s="24">
        <v>101</v>
      </c>
      <c r="C108" s="7" t="s">
        <v>15</v>
      </c>
      <c r="D108" s="1" t="s">
        <v>18</v>
      </c>
      <c r="E108" s="27" t="s">
        <v>168</v>
      </c>
      <c r="F108" s="33" t="s">
        <v>53</v>
      </c>
      <c r="G108" s="7" t="s">
        <v>50</v>
      </c>
      <c r="H108" s="2">
        <v>42705</v>
      </c>
      <c r="I108" s="2">
        <v>42726</v>
      </c>
      <c r="J108" s="10">
        <f t="shared" si="6"/>
        <v>21</v>
      </c>
      <c r="K108" s="1">
        <v>30</v>
      </c>
      <c r="L108" s="21">
        <f t="shared" si="7"/>
        <v>-9</v>
      </c>
      <c r="M108" s="8" t="s">
        <v>14</v>
      </c>
      <c r="N108" s="19"/>
    </row>
    <row r="109" spans="1:14" ht="129.75" customHeight="1">
      <c r="A109" s="18"/>
      <c r="B109" s="24">
        <v>102</v>
      </c>
      <c r="C109" s="7" t="s">
        <v>15</v>
      </c>
      <c r="D109" s="1" t="s">
        <v>18</v>
      </c>
      <c r="E109" s="1" t="s">
        <v>168</v>
      </c>
      <c r="F109" s="33" t="s">
        <v>53</v>
      </c>
      <c r="G109" s="7" t="s">
        <v>50</v>
      </c>
      <c r="H109" s="2">
        <v>42705</v>
      </c>
      <c r="I109" s="2">
        <v>42726</v>
      </c>
      <c r="J109" s="10">
        <f t="shared" si="6"/>
        <v>21</v>
      </c>
      <c r="K109" s="1">
        <v>30</v>
      </c>
      <c r="L109" s="21">
        <f t="shared" si="7"/>
        <v>-9</v>
      </c>
      <c r="M109" s="8" t="s">
        <v>14</v>
      </c>
      <c r="N109" s="19"/>
    </row>
    <row r="110" spans="1:14" ht="129.75" customHeight="1">
      <c r="A110" s="18"/>
      <c r="B110" s="24">
        <v>103</v>
      </c>
      <c r="C110" s="7" t="s">
        <v>15</v>
      </c>
      <c r="D110" s="25" t="s">
        <v>23</v>
      </c>
      <c r="E110" s="3" t="s">
        <v>229</v>
      </c>
      <c r="F110" s="33" t="s">
        <v>203</v>
      </c>
      <c r="G110" s="7" t="s">
        <v>12</v>
      </c>
      <c r="H110" s="2">
        <v>42710</v>
      </c>
      <c r="I110" s="2">
        <v>42710</v>
      </c>
      <c r="J110" s="10">
        <f t="shared" si="6"/>
        <v>0</v>
      </c>
      <c r="K110" s="1">
        <v>30</v>
      </c>
      <c r="L110" s="21">
        <f t="shared" si="7"/>
        <v>-30</v>
      </c>
      <c r="M110" s="8" t="s">
        <v>14</v>
      </c>
      <c r="N110" s="8"/>
    </row>
    <row r="111" spans="1:14" ht="129.75" customHeight="1">
      <c r="A111" s="18"/>
      <c r="B111" s="24">
        <v>104</v>
      </c>
      <c r="C111" s="7" t="s">
        <v>15</v>
      </c>
      <c r="D111" s="1" t="s">
        <v>112</v>
      </c>
      <c r="E111" s="1" t="s">
        <v>62</v>
      </c>
      <c r="F111" s="33" t="s">
        <v>63</v>
      </c>
      <c r="G111" s="7" t="s">
        <v>19</v>
      </c>
      <c r="H111" s="22">
        <v>42710</v>
      </c>
      <c r="I111" s="2">
        <v>42719</v>
      </c>
      <c r="J111" s="10">
        <f t="shared" si="6"/>
        <v>9</v>
      </c>
      <c r="K111" s="1">
        <v>20</v>
      </c>
      <c r="L111" s="21">
        <f t="shared" si="7"/>
        <v>-11</v>
      </c>
      <c r="M111" s="8" t="s">
        <v>14</v>
      </c>
      <c r="N111" s="19"/>
    </row>
    <row r="112" spans="1:14" ht="129.75" customHeight="1">
      <c r="A112" s="18"/>
      <c r="B112" s="24">
        <v>105</v>
      </c>
      <c r="C112" s="7" t="s">
        <v>15</v>
      </c>
      <c r="D112" s="1" t="s">
        <v>18</v>
      </c>
      <c r="E112" s="3" t="s">
        <v>66</v>
      </c>
      <c r="F112" s="33" t="s">
        <v>67</v>
      </c>
      <c r="G112" s="7" t="s">
        <v>19</v>
      </c>
      <c r="H112" s="2">
        <v>42710</v>
      </c>
      <c r="I112" s="2">
        <v>42724</v>
      </c>
      <c r="J112" s="10">
        <f t="shared" si="6"/>
        <v>14</v>
      </c>
      <c r="K112" s="1">
        <v>30</v>
      </c>
      <c r="L112" s="21">
        <f t="shared" si="7"/>
        <v>-16</v>
      </c>
      <c r="M112" s="8" t="s">
        <v>14</v>
      </c>
      <c r="N112" s="19"/>
    </row>
    <row r="113" spans="1:14" ht="129.75" customHeight="1">
      <c r="A113" s="18"/>
      <c r="B113" s="24">
        <v>106</v>
      </c>
      <c r="C113" s="7" t="s">
        <v>15</v>
      </c>
      <c r="D113" s="1" t="s">
        <v>18</v>
      </c>
      <c r="E113" s="23" t="s">
        <v>162</v>
      </c>
      <c r="F113" s="35" t="s">
        <v>121</v>
      </c>
      <c r="G113" s="7" t="s">
        <v>12</v>
      </c>
      <c r="H113" s="11">
        <v>42710</v>
      </c>
      <c r="I113" s="11">
        <v>42724</v>
      </c>
      <c r="J113" s="10">
        <f t="shared" si="6"/>
        <v>14</v>
      </c>
      <c r="K113" s="1">
        <v>30</v>
      </c>
      <c r="L113" s="21">
        <f t="shared" si="7"/>
        <v>-16</v>
      </c>
      <c r="M113" s="8" t="s">
        <v>14</v>
      </c>
      <c r="N113" s="23"/>
    </row>
    <row r="114" spans="1:14" ht="129.75" customHeight="1">
      <c r="A114" s="18"/>
      <c r="B114" s="24">
        <v>107</v>
      </c>
      <c r="C114" s="7" t="s">
        <v>15</v>
      </c>
      <c r="D114" s="25" t="s">
        <v>23</v>
      </c>
      <c r="E114" s="1" t="s">
        <v>110</v>
      </c>
      <c r="F114" s="33" t="s">
        <v>230</v>
      </c>
      <c r="G114" s="7" t="s">
        <v>32</v>
      </c>
      <c r="H114" s="2">
        <v>42711</v>
      </c>
      <c r="I114" s="2">
        <v>42711</v>
      </c>
      <c r="J114" s="10">
        <f t="shared" si="6"/>
        <v>0</v>
      </c>
      <c r="K114" s="1">
        <v>30</v>
      </c>
      <c r="L114" s="21">
        <f t="shared" si="7"/>
        <v>-30</v>
      </c>
      <c r="M114" s="8" t="s">
        <v>14</v>
      </c>
      <c r="N114" s="8"/>
    </row>
    <row r="115" spans="1:14" ht="129.75" customHeight="1">
      <c r="A115" s="18"/>
      <c r="B115" s="24">
        <v>108</v>
      </c>
      <c r="C115" s="7" t="s">
        <v>15</v>
      </c>
      <c r="D115" s="25" t="s">
        <v>23</v>
      </c>
      <c r="E115" s="3" t="s">
        <v>91</v>
      </c>
      <c r="F115" s="33" t="s">
        <v>231</v>
      </c>
      <c r="G115" s="7" t="s">
        <v>12</v>
      </c>
      <c r="H115" s="2">
        <v>42713</v>
      </c>
      <c r="I115" s="2">
        <v>42713</v>
      </c>
      <c r="J115" s="10">
        <f t="shared" si="6"/>
        <v>0</v>
      </c>
      <c r="K115" s="1">
        <v>30</v>
      </c>
      <c r="L115" s="21">
        <f t="shared" si="7"/>
        <v>-30</v>
      </c>
      <c r="M115" s="8" t="s">
        <v>14</v>
      </c>
      <c r="N115" s="8"/>
    </row>
    <row r="116" spans="1:14" ht="129.75" customHeight="1">
      <c r="A116" s="18"/>
      <c r="B116" s="24">
        <v>109</v>
      </c>
      <c r="C116" s="7" t="s">
        <v>15</v>
      </c>
      <c r="D116" s="1" t="s">
        <v>18</v>
      </c>
      <c r="E116" s="1" t="s">
        <v>64</v>
      </c>
      <c r="F116" s="33" t="s">
        <v>65</v>
      </c>
      <c r="G116" s="7" t="s">
        <v>19</v>
      </c>
      <c r="H116" s="2">
        <v>42713</v>
      </c>
      <c r="I116" s="2">
        <v>42719</v>
      </c>
      <c r="J116" s="10">
        <f aca="true" t="shared" si="8" ref="J116:J136">I116-H116</f>
        <v>6</v>
      </c>
      <c r="K116" s="1">
        <v>30</v>
      </c>
      <c r="L116" s="21">
        <f t="shared" si="7"/>
        <v>-24</v>
      </c>
      <c r="M116" s="8" t="s">
        <v>14</v>
      </c>
      <c r="N116" s="19"/>
    </row>
    <row r="117" spans="1:14" ht="129.75" customHeight="1">
      <c r="A117" s="18"/>
      <c r="B117" s="24">
        <v>110</v>
      </c>
      <c r="C117" s="7" t="s">
        <v>15</v>
      </c>
      <c r="D117" s="25" t="s">
        <v>23</v>
      </c>
      <c r="E117" s="1" t="s">
        <v>232</v>
      </c>
      <c r="F117" s="36" t="s">
        <v>233</v>
      </c>
      <c r="G117" s="7" t="s">
        <v>12</v>
      </c>
      <c r="H117" s="2">
        <v>42717</v>
      </c>
      <c r="I117" s="2">
        <v>42717</v>
      </c>
      <c r="J117" s="10">
        <f t="shared" si="8"/>
        <v>0</v>
      </c>
      <c r="K117" s="1">
        <v>30</v>
      </c>
      <c r="L117" s="21">
        <f t="shared" si="7"/>
        <v>-30</v>
      </c>
      <c r="M117" s="8" t="s">
        <v>14</v>
      </c>
      <c r="N117" s="8"/>
    </row>
    <row r="118" spans="1:14" ht="129.75" customHeight="1">
      <c r="A118" s="18"/>
      <c r="B118" s="24">
        <v>111</v>
      </c>
      <c r="C118" s="7" t="s">
        <v>15</v>
      </c>
      <c r="D118" s="25" t="s">
        <v>23</v>
      </c>
      <c r="E118" s="3" t="s">
        <v>234</v>
      </c>
      <c r="F118" s="33" t="s">
        <v>235</v>
      </c>
      <c r="G118" s="7" t="s">
        <v>12</v>
      </c>
      <c r="H118" s="2">
        <v>42717</v>
      </c>
      <c r="I118" s="2">
        <v>42717</v>
      </c>
      <c r="J118" s="10">
        <f t="shared" si="8"/>
        <v>0</v>
      </c>
      <c r="K118" s="1">
        <v>30</v>
      </c>
      <c r="L118" s="21">
        <f t="shared" si="7"/>
        <v>-30</v>
      </c>
      <c r="M118" s="8" t="s">
        <v>14</v>
      </c>
      <c r="N118" s="8"/>
    </row>
    <row r="119" spans="1:14" ht="129.75" customHeight="1">
      <c r="A119" s="18"/>
      <c r="B119" s="24">
        <v>112</v>
      </c>
      <c r="C119" s="7" t="s">
        <v>15</v>
      </c>
      <c r="D119" s="25" t="s">
        <v>23</v>
      </c>
      <c r="E119" s="1" t="s">
        <v>234</v>
      </c>
      <c r="F119" s="33" t="s">
        <v>236</v>
      </c>
      <c r="G119" s="7" t="s">
        <v>12</v>
      </c>
      <c r="H119" s="2">
        <v>42717</v>
      </c>
      <c r="I119" s="2">
        <v>42717</v>
      </c>
      <c r="J119" s="10">
        <f t="shared" si="8"/>
        <v>0</v>
      </c>
      <c r="K119" s="1">
        <v>30</v>
      </c>
      <c r="L119" s="21">
        <f t="shared" si="7"/>
        <v>-30</v>
      </c>
      <c r="M119" s="8" t="s">
        <v>14</v>
      </c>
      <c r="N119" s="8"/>
    </row>
    <row r="120" spans="1:14" ht="129.75" customHeight="1">
      <c r="A120" s="18"/>
      <c r="B120" s="24">
        <v>113</v>
      </c>
      <c r="C120" s="7" t="s">
        <v>15</v>
      </c>
      <c r="D120" s="1" t="s">
        <v>112</v>
      </c>
      <c r="E120" s="12" t="s">
        <v>137</v>
      </c>
      <c r="F120" s="30" t="s">
        <v>119</v>
      </c>
      <c r="G120" s="23" t="s">
        <v>17</v>
      </c>
      <c r="H120" s="11">
        <v>42717</v>
      </c>
      <c r="I120" s="11">
        <v>42717</v>
      </c>
      <c r="J120" s="10">
        <f t="shared" si="8"/>
        <v>0</v>
      </c>
      <c r="K120" s="1">
        <v>20</v>
      </c>
      <c r="L120" s="21">
        <f t="shared" si="7"/>
        <v>-20</v>
      </c>
      <c r="M120" s="8" t="s">
        <v>14</v>
      </c>
      <c r="N120" s="7"/>
    </row>
    <row r="121" spans="1:14" ht="129.75" customHeight="1">
      <c r="A121" s="18"/>
      <c r="B121" s="24">
        <v>114</v>
      </c>
      <c r="C121" s="7" t="s">
        <v>15</v>
      </c>
      <c r="D121" s="1" t="s">
        <v>18</v>
      </c>
      <c r="E121" s="27" t="s">
        <v>169</v>
      </c>
      <c r="F121" s="33" t="s">
        <v>48</v>
      </c>
      <c r="G121" s="7" t="s">
        <v>16</v>
      </c>
      <c r="H121" s="2">
        <v>42717</v>
      </c>
      <c r="I121" s="2">
        <v>42719</v>
      </c>
      <c r="J121" s="10">
        <f t="shared" si="8"/>
        <v>2</v>
      </c>
      <c r="K121" s="1">
        <v>30</v>
      </c>
      <c r="L121" s="21">
        <f t="shared" si="7"/>
        <v>-28</v>
      </c>
      <c r="M121" s="8" t="s">
        <v>14</v>
      </c>
      <c r="N121" s="19"/>
    </row>
    <row r="122" spans="1:14" ht="129.75" customHeight="1">
      <c r="A122" s="18"/>
      <c r="B122" s="24">
        <v>115</v>
      </c>
      <c r="C122" s="7" t="s">
        <v>15</v>
      </c>
      <c r="D122" s="1" t="s">
        <v>112</v>
      </c>
      <c r="E122" s="1" t="s">
        <v>149</v>
      </c>
      <c r="F122" s="33" t="s">
        <v>51</v>
      </c>
      <c r="G122" s="7" t="s">
        <v>50</v>
      </c>
      <c r="H122" s="2">
        <v>42718</v>
      </c>
      <c r="I122" s="2">
        <v>42733</v>
      </c>
      <c r="J122" s="10">
        <f t="shared" si="8"/>
        <v>15</v>
      </c>
      <c r="K122" s="1">
        <v>20</v>
      </c>
      <c r="L122" s="21">
        <f t="shared" si="7"/>
        <v>-5</v>
      </c>
      <c r="M122" s="8" t="s">
        <v>14</v>
      </c>
      <c r="N122" s="19"/>
    </row>
    <row r="123" spans="1:14" ht="129.75" customHeight="1">
      <c r="A123" s="18"/>
      <c r="B123" s="24">
        <v>116</v>
      </c>
      <c r="C123" s="7" t="s">
        <v>15</v>
      </c>
      <c r="D123" s="25" t="s">
        <v>23</v>
      </c>
      <c r="E123" s="3" t="s">
        <v>198</v>
      </c>
      <c r="F123" s="33" t="s">
        <v>237</v>
      </c>
      <c r="G123" s="7" t="s">
        <v>12</v>
      </c>
      <c r="H123" s="2">
        <v>42719</v>
      </c>
      <c r="I123" s="2">
        <v>42719</v>
      </c>
      <c r="J123" s="10">
        <f t="shared" si="8"/>
        <v>0</v>
      </c>
      <c r="K123" s="1">
        <v>30</v>
      </c>
      <c r="L123" s="21">
        <f t="shared" si="7"/>
        <v>-30</v>
      </c>
      <c r="M123" s="8" t="s">
        <v>14</v>
      </c>
      <c r="N123" s="8"/>
    </row>
    <row r="124" spans="1:14" ht="129.75" customHeight="1">
      <c r="A124" s="18"/>
      <c r="B124" s="24">
        <v>117</v>
      </c>
      <c r="C124" s="7" t="s">
        <v>15</v>
      </c>
      <c r="D124" s="25" t="s">
        <v>23</v>
      </c>
      <c r="E124" s="1" t="s">
        <v>239</v>
      </c>
      <c r="F124" s="33" t="s">
        <v>238</v>
      </c>
      <c r="G124" s="7" t="s">
        <v>12</v>
      </c>
      <c r="H124" s="2">
        <v>42719</v>
      </c>
      <c r="I124" s="2">
        <v>42719</v>
      </c>
      <c r="J124" s="10">
        <f t="shared" si="8"/>
        <v>0</v>
      </c>
      <c r="K124" s="1">
        <v>30</v>
      </c>
      <c r="L124" s="21">
        <f t="shared" si="7"/>
        <v>-30</v>
      </c>
      <c r="M124" s="8" t="s">
        <v>14</v>
      </c>
      <c r="N124" s="8"/>
    </row>
    <row r="125" spans="1:14" ht="129.75" customHeight="1">
      <c r="A125" s="18"/>
      <c r="B125" s="24">
        <v>118</v>
      </c>
      <c r="C125" s="7" t="s">
        <v>15</v>
      </c>
      <c r="D125" s="25" t="s">
        <v>23</v>
      </c>
      <c r="E125" s="3" t="s">
        <v>240</v>
      </c>
      <c r="F125" s="33" t="s">
        <v>241</v>
      </c>
      <c r="G125" s="7" t="s">
        <v>12</v>
      </c>
      <c r="H125" s="2">
        <v>42719</v>
      </c>
      <c r="I125" s="2">
        <v>42719</v>
      </c>
      <c r="J125" s="10">
        <f t="shared" si="8"/>
        <v>0</v>
      </c>
      <c r="K125" s="1">
        <v>30</v>
      </c>
      <c r="L125" s="21">
        <f t="shared" si="7"/>
        <v>-30</v>
      </c>
      <c r="M125" s="8" t="s">
        <v>14</v>
      </c>
      <c r="N125" s="8"/>
    </row>
    <row r="126" spans="1:14" ht="129.75" customHeight="1">
      <c r="A126" s="18"/>
      <c r="B126" s="24">
        <v>119</v>
      </c>
      <c r="C126" s="7" t="s">
        <v>15</v>
      </c>
      <c r="D126" s="25" t="s">
        <v>23</v>
      </c>
      <c r="E126" s="1" t="s">
        <v>243</v>
      </c>
      <c r="F126" s="33" t="s">
        <v>242</v>
      </c>
      <c r="G126" s="7" t="s">
        <v>12</v>
      </c>
      <c r="H126" s="2">
        <v>42719</v>
      </c>
      <c r="I126" s="2">
        <v>42719</v>
      </c>
      <c r="J126" s="10">
        <f t="shared" si="8"/>
        <v>0</v>
      </c>
      <c r="K126" s="1">
        <v>30</v>
      </c>
      <c r="L126" s="21">
        <f t="shared" si="7"/>
        <v>-30</v>
      </c>
      <c r="M126" s="8" t="s">
        <v>14</v>
      </c>
      <c r="N126" s="8"/>
    </row>
    <row r="127" spans="1:14" ht="129.75" customHeight="1">
      <c r="A127" s="18"/>
      <c r="B127" s="24">
        <v>120</v>
      </c>
      <c r="C127" s="7" t="s">
        <v>15</v>
      </c>
      <c r="D127" s="25" t="s">
        <v>23</v>
      </c>
      <c r="E127" s="1" t="s">
        <v>244</v>
      </c>
      <c r="F127" s="37" t="s">
        <v>245</v>
      </c>
      <c r="G127" s="7" t="s">
        <v>12</v>
      </c>
      <c r="H127" s="22">
        <v>42719</v>
      </c>
      <c r="I127" s="22">
        <v>42719</v>
      </c>
      <c r="J127" s="10">
        <f t="shared" si="8"/>
        <v>0</v>
      </c>
      <c r="K127" s="1">
        <v>30</v>
      </c>
      <c r="L127" s="21">
        <f t="shared" si="7"/>
        <v>-30</v>
      </c>
      <c r="M127" s="8" t="s">
        <v>14</v>
      </c>
      <c r="N127" s="8"/>
    </row>
    <row r="128" spans="1:14" ht="129.75" customHeight="1">
      <c r="A128" s="18"/>
      <c r="B128" s="24">
        <v>121</v>
      </c>
      <c r="C128" s="7" t="s">
        <v>15</v>
      </c>
      <c r="D128" s="25" t="s">
        <v>23</v>
      </c>
      <c r="E128" s="1" t="s">
        <v>247</v>
      </c>
      <c r="F128" s="37" t="s">
        <v>246</v>
      </c>
      <c r="G128" s="7" t="s">
        <v>12</v>
      </c>
      <c r="H128" s="22">
        <v>42719</v>
      </c>
      <c r="I128" s="22">
        <v>42719</v>
      </c>
      <c r="J128" s="10">
        <f t="shared" si="8"/>
        <v>0</v>
      </c>
      <c r="K128" s="1">
        <v>30</v>
      </c>
      <c r="L128" s="21">
        <f t="shared" si="7"/>
        <v>-30</v>
      </c>
      <c r="M128" s="8" t="s">
        <v>14</v>
      </c>
      <c r="N128" s="8"/>
    </row>
    <row r="129" spans="1:14" ht="129.75" customHeight="1">
      <c r="A129" s="18"/>
      <c r="B129" s="24">
        <v>122</v>
      </c>
      <c r="C129" s="7" t="s">
        <v>15</v>
      </c>
      <c r="D129" s="1" t="s">
        <v>112</v>
      </c>
      <c r="E129" s="21" t="s">
        <v>150</v>
      </c>
      <c r="F129" s="30" t="s">
        <v>120</v>
      </c>
      <c r="G129" s="7" t="s">
        <v>12</v>
      </c>
      <c r="H129" s="11">
        <v>42719</v>
      </c>
      <c r="I129" s="11">
        <v>42722</v>
      </c>
      <c r="J129" s="10">
        <f t="shared" si="8"/>
        <v>3</v>
      </c>
      <c r="K129" s="1">
        <v>20</v>
      </c>
      <c r="L129" s="21">
        <f t="shared" si="7"/>
        <v>-17</v>
      </c>
      <c r="M129" s="8" t="s">
        <v>14</v>
      </c>
      <c r="N129" s="23"/>
    </row>
    <row r="130" spans="1:14" ht="129.75" customHeight="1">
      <c r="A130" s="18"/>
      <c r="B130" s="24">
        <v>123</v>
      </c>
      <c r="C130" s="7" t="s">
        <v>15</v>
      </c>
      <c r="D130" s="25" t="s">
        <v>23</v>
      </c>
      <c r="E130" s="1" t="s">
        <v>249</v>
      </c>
      <c r="F130" s="33" t="s">
        <v>248</v>
      </c>
      <c r="G130" s="7" t="s">
        <v>32</v>
      </c>
      <c r="H130" s="2">
        <v>42720</v>
      </c>
      <c r="I130" s="2">
        <v>42720</v>
      </c>
      <c r="J130" s="10">
        <f t="shared" si="8"/>
        <v>0</v>
      </c>
      <c r="K130" s="1">
        <v>30</v>
      </c>
      <c r="L130" s="21">
        <f t="shared" si="7"/>
        <v>-30</v>
      </c>
      <c r="M130" s="8" t="s">
        <v>14</v>
      </c>
      <c r="N130" s="8"/>
    </row>
    <row r="131" spans="1:14" ht="129.75" customHeight="1">
      <c r="A131" s="18"/>
      <c r="B131" s="24">
        <v>124</v>
      </c>
      <c r="C131" s="7" t="s">
        <v>15</v>
      </c>
      <c r="D131" s="25" t="s">
        <v>23</v>
      </c>
      <c r="E131" s="1" t="s">
        <v>250</v>
      </c>
      <c r="F131" s="33" t="s">
        <v>111</v>
      </c>
      <c r="G131" s="7" t="s">
        <v>32</v>
      </c>
      <c r="H131" s="2">
        <v>42722</v>
      </c>
      <c r="I131" s="2">
        <v>42722</v>
      </c>
      <c r="J131" s="10">
        <f t="shared" si="8"/>
        <v>0</v>
      </c>
      <c r="K131" s="1">
        <v>30</v>
      </c>
      <c r="L131" s="21">
        <f t="shared" si="7"/>
        <v>-30</v>
      </c>
      <c r="M131" s="8" t="s">
        <v>14</v>
      </c>
      <c r="N131" s="8"/>
    </row>
    <row r="132" spans="1:14" ht="129.75" customHeight="1">
      <c r="A132" s="18"/>
      <c r="B132" s="24">
        <v>125</v>
      </c>
      <c r="C132" s="7" t="s">
        <v>15</v>
      </c>
      <c r="D132" s="1" t="s">
        <v>30</v>
      </c>
      <c r="E132" s="1" t="s">
        <v>46</v>
      </c>
      <c r="F132" s="33" t="s">
        <v>25</v>
      </c>
      <c r="G132" s="7" t="s">
        <v>16</v>
      </c>
      <c r="H132" s="2">
        <v>42723</v>
      </c>
      <c r="I132" s="2">
        <v>42723</v>
      </c>
      <c r="J132" s="10">
        <f t="shared" si="8"/>
        <v>0</v>
      </c>
      <c r="K132" s="1">
        <v>30</v>
      </c>
      <c r="L132" s="21">
        <f t="shared" si="7"/>
        <v>-30</v>
      </c>
      <c r="M132" s="8" t="s">
        <v>14</v>
      </c>
      <c r="N132" s="8"/>
    </row>
    <row r="133" spans="1:14" ht="129.75" customHeight="1">
      <c r="A133" s="18"/>
      <c r="B133" s="24">
        <v>126</v>
      </c>
      <c r="C133" s="7" t="s">
        <v>15</v>
      </c>
      <c r="D133" s="1" t="s">
        <v>112</v>
      </c>
      <c r="E133" s="21" t="s">
        <v>151</v>
      </c>
      <c r="F133" s="33" t="s">
        <v>90</v>
      </c>
      <c r="G133" s="7" t="s">
        <v>12</v>
      </c>
      <c r="H133" s="2">
        <v>42723</v>
      </c>
      <c r="I133" s="2">
        <v>42725</v>
      </c>
      <c r="J133" s="10">
        <f t="shared" si="8"/>
        <v>2</v>
      </c>
      <c r="K133" s="1">
        <v>20</v>
      </c>
      <c r="L133" s="21">
        <f t="shared" si="7"/>
        <v>-18</v>
      </c>
      <c r="M133" s="8" t="s">
        <v>14</v>
      </c>
      <c r="N133" s="8"/>
    </row>
    <row r="134" spans="1:14" ht="129.75" customHeight="1">
      <c r="A134" s="18"/>
      <c r="B134" s="24">
        <v>127</v>
      </c>
      <c r="C134" s="7" t="s">
        <v>15</v>
      </c>
      <c r="D134" s="1" t="s">
        <v>112</v>
      </c>
      <c r="E134" s="1" t="s">
        <v>68</v>
      </c>
      <c r="F134" s="33" t="s">
        <v>69</v>
      </c>
      <c r="G134" s="7" t="s">
        <v>19</v>
      </c>
      <c r="H134" s="2">
        <v>42726</v>
      </c>
      <c r="I134" s="2">
        <v>42732</v>
      </c>
      <c r="J134" s="10">
        <f t="shared" si="8"/>
        <v>6</v>
      </c>
      <c r="K134" s="1">
        <v>20</v>
      </c>
      <c r="L134" s="21">
        <f t="shared" si="7"/>
        <v>-14</v>
      </c>
      <c r="M134" s="8" t="s">
        <v>14</v>
      </c>
      <c r="N134" s="8"/>
    </row>
    <row r="135" spans="1:14" ht="129.75" customHeight="1">
      <c r="A135" s="18"/>
      <c r="B135" s="24">
        <v>128</v>
      </c>
      <c r="C135" s="7" t="s">
        <v>15</v>
      </c>
      <c r="D135" s="1" t="s">
        <v>112</v>
      </c>
      <c r="E135" s="1" t="s">
        <v>70</v>
      </c>
      <c r="F135" s="33" t="s">
        <v>71</v>
      </c>
      <c r="G135" s="7" t="s">
        <v>19</v>
      </c>
      <c r="H135" s="2">
        <v>42726</v>
      </c>
      <c r="I135" s="2">
        <v>42733</v>
      </c>
      <c r="J135" s="10">
        <f t="shared" si="8"/>
        <v>7</v>
      </c>
      <c r="K135" s="1">
        <v>20</v>
      </c>
      <c r="L135" s="21">
        <f t="shared" si="7"/>
        <v>-13</v>
      </c>
      <c r="M135" s="8" t="s">
        <v>14</v>
      </c>
      <c r="N135" s="8"/>
    </row>
    <row r="136" spans="1:14" ht="129.75" customHeight="1">
      <c r="A136" s="18"/>
      <c r="B136" s="24">
        <v>129</v>
      </c>
      <c r="C136" s="7" t="s">
        <v>15</v>
      </c>
      <c r="D136" s="1" t="s">
        <v>112</v>
      </c>
      <c r="E136" s="1" t="s">
        <v>152</v>
      </c>
      <c r="F136" s="33" t="s">
        <v>54</v>
      </c>
      <c r="G136" s="7" t="s">
        <v>50</v>
      </c>
      <c r="H136" s="2">
        <v>42731</v>
      </c>
      <c r="I136" s="2">
        <v>42733</v>
      </c>
      <c r="J136" s="10">
        <f t="shared" si="8"/>
        <v>2</v>
      </c>
      <c r="K136" s="1">
        <v>20</v>
      </c>
      <c r="L136" s="21">
        <f>J136-K136</f>
        <v>-18</v>
      </c>
      <c r="M136" s="8" t="s">
        <v>14</v>
      </c>
      <c r="N136" s="8"/>
    </row>
  </sheetData>
  <sheetProtection/>
  <hyperlinks>
    <hyperlink ref="F28" r:id="rId1" display="http://www.viaherculia.it/"/>
  </hyperlinks>
  <printOptions horizontalCentered="1"/>
  <pageMargins left="0.11811023622047245" right="0.11811023622047245" top="0.15748031496062992" bottom="0.15748031496062992" header="0.1968503937007874" footer="0.31496062992125984"/>
  <pageSetup horizontalDpi="600" verticalDpi="600" orientation="portrait" paperSize="8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2017-01-10T15:11:26Z</cp:lastPrinted>
  <dcterms:created xsi:type="dcterms:W3CDTF">2014-06-13T10:49:22Z</dcterms:created>
  <dcterms:modified xsi:type="dcterms:W3CDTF">2017-01-30T09:17:11Z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