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5480" windowHeight="11640"/>
  </bookViews>
  <sheets>
    <sheet name="4 trimestre" sheetId="5" r:id="rId1"/>
  </sheets>
  <definedNames>
    <definedName name="_xlnm.Print_Titles" localSheetId="0">'4 trimestre'!$5:$5</definedName>
  </definedNames>
  <calcPr calcId="152511"/>
</workbook>
</file>

<file path=xl/calcChain.xml><?xml version="1.0" encoding="utf-8"?>
<calcChain xmlns="http://schemas.openxmlformats.org/spreadsheetml/2006/main">
  <c r="A11" i="5" l="1"/>
  <c r="A7" i="5" l="1"/>
  <c r="A8" i="5" s="1"/>
  <c r="A9" i="5" s="1"/>
  <c r="A10" i="5" s="1"/>
  <c r="H7" i="5" l="1"/>
  <c r="H11" i="5"/>
  <c r="H8" i="5" l="1"/>
  <c r="E12" i="5" l="1"/>
  <c r="F12" i="5"/>
  <c r="G12" i="5"/>
  <c r="H9" i="5"/>
  <c r="I6" i="5"/>
  <c r="H10" i="5"/>
  <c r="J12" i="5" l="1"/>
  <c r="I12" i="5"/>
  <c r="H6" i="5"/>
  <c r="H12" i="5" l="1"/>
</calcChain>
</file>

<file path=xl/sharedStrings.xml><?xml version="1.0" encoding="utf-8"?>
<sst xmlns="http://schemas.openxmlformats.org/spreadsheetml/2006/main" count="34" uniqueCount="27">
  <si>
    <t>Adempimenti Piano per la Prevenzione della Corruzione dell'Alsia</t>
  </si>
  <si>
    <t>(Rif. pag. 88, Punto n. 4 dello scadenziario delle attività)</t>
  </si>
  <si>
    <t>N.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</si>
  <si>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</si>
  <si>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</si>
  <si>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</si>
  <si>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</si>
  <si>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</si>
  <si>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</si>
  <si>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</si>
  <si>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>n. Procedimenti in corso, fuori termine</t>
  </si>
  <si>
    <t>Motivazione Anomalia</t>
  </si>
  <si>
    <t>Totali</t>
  </si>
  <si>
    <t>Accesso agli atti</t>
  </si>
  <si>
    <t xml:space="preserve">Monitoraggio  dei Procedimenti </t>
  </si>
  <si>
    <t>Vendita Comunicazione esito istruttorio</t>
  </si>
  <si>
    <t>Vendita   Accettazione prezzo e delibera</t>
  </si>
  <si>
    <t>Vendita                                 invio documentazione notai</t>
  </si>
  <si>
    <t>n. Procedimenti in corso</t>
  </si>
  <si>
    <t>__________</t>
  </si>
  <si>
    <t>Tributi Consortili</t>
  </si>
  <si>
    <t>4° trimestre</t>
  </si>
  <si>
    <t>A.V.G.B.R.P.</t>
  </si>
  <si>
    <t xml:space="preserve"> impegno, liquidazione e  pagamento </t>
  </si>
  <si>
    <t xml:space="preserve"> n.1 in fase di istruttoria è emersa la necessità di frazionare e accatastare l'immobile  - n. 2  per determinazione prezzo congruo</t>
  </si>
  <si>
    <t>n. 2 verifica situazione urbanistica ai fini della corretta applicazione della normativa di riferimento</t>
  </si>
  <si>
    <t>N. 2 per ritardo nella trasmissione delle copie conformi delle Deliberazioni dalla sede di Matera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</si>
</sst>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9"/>
      <color rgb="FFFFFFFF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1" fillId="5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2" fillId="3" borderId="7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A14" sqref="A14:S805"/>
    </sheetView>
  </sheetViews>
  <sheetFormatPr defaultRowHeight="14.4" x14ac:dyDescent="0.3"/>
  <cols>
    <col min="1" max="1" width="4.5546875" customWidth="1"/>
    <col min="2" max="2" width="8.44140625" customWidth="1"/>
    <col min="3" max="3" width="15.109375" customWidth="1"/>
    <col min="4" max="4" width="13.109375" customWidth="1"/>
    <col min="5" max="5" width="14.109375" customWidth="1"/>
    <col min="6" max="6" width="15.33203125" customWidth="1"/>
    <col min="7" max="7" width="13.88671875" customWidth="1"/>
    <col min="8" max="9" width="12.6640625" customWidth="1"/>
    <col min="10" max="10" width="13.33203125" customWidth="1"/>
    <col min="11" max="11" width="14.109375" customWidth="1"/>
  </cols>
  <sheetData>
    <row r="1" spans="1:13" ht="23.4" x14ac:dyDescent="0.3">
      <c r="A1" s="1"/>
      <c r="B1" s="2" t="s">
        <v>14</v>
      </c>
      <c r="C1" s="3"/>
      <c r="D1" s="3"/>
      <c r="E1" s="3"/>
      <c r="F1" s="4"/>
      <c r="G1" s="15" t="s">
        <v>21</v>
      </c>
      <c r="H1" s="8"/>
      <c r="I1" s="8"/>
      <c r="J1" s="4"/>
      <c r="K1" s="8"/>
    </row>
    <row r="2" spans="1:13" x14ac:dyDescent="0.3">
      <c r="A2" s="5"/>
      <c r="B2" s="6" t="s">
        <v>0</v>
      </c>
      <c r="C2" s="7"/>
      <c r="D2" s="7"/>
      <c r="E2" s="7"/>
      <c r="F2" s="4"/>
      <c r="G2" s="4"/>
      <c r="H2" s="8"/>
      <c r="I2" s="8"/>
      <c r="J2" s="4"/>
      <c r="K2" s="8"/>
    </row>
    <row r="3" spans="1:13" x14ac:dyDescent="0.3">
      <c r="A3" s="8"/>
      <c r="B3" s="9" t="s">
        <v>1</v>
      </c>
      <c r="C3" s="4"/>
      <c r="D3" s="4"/>
      <c r="E3" s="4"/>
      <c r="G3" s="4"/>
      <c r="H3" s="8"/>
      <c r="I3" s="8"/>
      <c r="J3" s="4"/>
      <c r="K3" s="8"/>
    </row>
    <row r="4" spans="1:13" ht="30" customHeight="1" x14ac:dyDescent="0.3">
      <c r="A4" s="8"/>
      <c r="B4" s="4"/>
      <c r="C4" s="4"/>
      <c r="D4" s="4"/>
      <c r="E4" s="4"/>
      <c r="F4" s="10"/>
      <c r="G4" s="10"/>
      <c r="H4" s="11"/>
      <c r="I4" s="11"/>
      <c r="J4" s="10"/>
      <c r="K4" s="11"/>
    </row>
    <row r="5" spans="1:13" ht="36" x14ac:dyDescent="0.3">
      <c r="A5" s="17" t="s">
        <v>2</v>
      </c>
      <c r="B5" s="18" t="s">
        <v>3</v>
      </c>
      <c r="C5" s="19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18</v>
      </c>
      <c r="J5" s="20" t="s">
        <v>10</v>
      </c>
      <c r="K5" s="21" t="s">
        <v>11</v>
      </c>
    </row>
    <row r="6" spans="1:13" ht="54" customHeight="1" x14ac:dyDescent="0.3">
      <c r="A6" s="29">
        <v>1</v>
      </c>
      <c r="B6" s="12" t="s">
        <v>22</v>
      </c>
      <c r="C6" s="22" t="s">
        <v>13</v>
      </c>
      <c r="D6" s="25">
        <v>30</v>
      </c>
      <c r="E6" s="25">
        <v>12</v>
      </c>
      <c r="F6" s="26">
        <v>12</v>
      </c>
      <c r="G6" s="26">
        <v>0</v>
      </c>
      <c r="H6" s="26">
        <f t="shared" ref="H6:H11" si="0">F6+G6</f>
        <v>12</v>
      </c>
      <c r="I6" s="26">
        <f>E6-F6-G6</f>
        <v>0</v>
      </c>
      <c r="J6" s="26">
        <v>0</v>
      </c>
      <c r="K6" s="14" t="s">
        <v>19</v>
      </c>
    </row>
    <row r="7" spans="1:13" ht="47.4" customHeight="1" x14ac:dyDescent="0.3">
      <c r="A7" s="29">
        <f>A6+1</f>
        <v>2</v>
      </c>
      <c r="B7" s="12" t="s">
        <v>22</v>
      </c>
      <c r="C7" s="22" t="s">
        <v>23</v>
      </c>
      <c r="D7" s="25">
        <v>30</v>
      </c>
      <c r="E7" s="25">
        <v>3</v>
      </c>
      <c r="F7" s="26">
        <v>3</v>
      </c>
      <c r="G7" s="26">
        <v>0</v>
      </c>
      <c r="H7" s="26">
        <f t="shared" si="0"/>
        <v>3</v>
      </c>
      <c r="I7" s="26">
        <v>0</v>
      </c>
      <c r="J7" s="26">
        <v>0</v>
      </c>
      <c r="K7" s="14" t="s">
        <v>19</v>
      </c>
    </row>
    <row r="8" spans="1:13" ht="258" customHeight="1" x14ac:dyDescent="0.3">
      <c r="A8" s="29">
        <f t="shared" ref="A8:A11" si="1">A7+1</f>
        <v>3</v>
      </c>
      <c r="B8" s="12" t="s">
        <v>22</v>
      </c>
      <c r="C8" s="22" t="s">
        <v>15</v>
      </c>
      <c r="D8" s="25">
        <v>180</v>
      </c>
      <c r="E8" s="25">
        <v>11</v>
      </c>
      <c r="F8" s="26">
        <v>1</v>
      </c>
      <c r="G8" s="26">
        <v>1</v>
      </c>
      <c r="H8" s="26">
        <f>F8+G8</f>
        <v>2</v>
      </c>
      <c r="I8" s="26">
        <v>6</v>
      </c>
      <c r="J8" s="26">
        <v>2</v>
      </c>
      <c r="K8" s="24" t="s">
        <v>24</v>
      </c>
      <c r="L8" s="23"/>
      <c r="M8" s="23"/>
    </row>
    <row r="9" spans="1:13" ht="71.400000000000006" x14ac:dyDescent="0.3">
      <c r="A9" s="29">
        <f t="shared" si="1"/>
        <v>4</v>
      </c>
      <c r="B9" s="12" t="s">
        <v>22</v>
      </c>
      <c r="C9" s="12" t="s">
        <v>16</v>
      </c>
      <c r="D9" s="25">
        <v>90</v>
      </c>
      <c r="E9" s="25">
        <v>2</v>
      </c>
      <c r="F9" s="26">
        <v>0</v>
      </c>
      <c r="G9" s="26">
        <v>0</v>
      </c>
      <c r="H9" s="26">
        <f t="shared" si="0"/>
        <v>0</v>
      </c>
      <c r="I9" s="26">
        <v>0</v>
      </c>
      <c r="J9" s="26">
        <v>2</v>
      </c>
      <c r="K9" s="24" t="s">
        <v>25</v>
      </c>
    </row>
    <row r="10" spans="1:13" ht="51" x14ac:dyDescent="0.3">
      <c r="A10" s="29">
        <f t="shared" si="1"/>
        <v>5</v>
      </c>
      <c r="B10" s="12" t="s">
        <v>22</v>
      </c>
      <c r="C10" s="12" t="s">
        <v>17</v>
      </c>
      <c r="D10" s="27">
        <v>60</v>
      </c>
      <c r="E10" s="27">
        <v>5</v>
      </c>
      <c r="F10" s="28">
        <v>3</v>
      </c>
      <c r="G10" s="28">
        <v>2</v>
      </c>
      <c r="H10" s="28">
        <f t="shared" si="0"/>
        <v>5</v>
      </c>
      <c r="I10" s="28">
        <v>0</v>
      </c>
      <c r="J10" s="28">
        <v>0</v>
      </c>
      <c r="K10" s="14" t="s">
        <v>26</v>
      </c>
    </row>
    <row r="11" spans="1:13" x14ac:dyDescent="0.3">
      <c r="A11" s="29">
        <f t="shared" si="1"/>
        <v>6</v>
      </c>
      <c r="B11" s="12" t="s">
        <v>22</v>
      </c>
      <c r="C11" s="12" t="s">
        <v>20</v>
      </c>
      <c r="D11" s="27">
        <v>60</v>
      </c>
      <c r="E11" s="27">
        <v>3</v>
      </c>
      <c r="F11" s="28">
        <v>3</v>
      </c>
      <c r="G11" s="28">
        <v>0</v>
      </c>
      <c r="H11" s="28">
        <f t="shared" si="0"/>
        <v>3</v>
      </c>
      <c r="I11" s="28">
        <v>0</v>
      </c>
      <c r="J11" s="28">
        <v>0</v>
      </c>
      <c r="K11" s="14" t="s">
        <v>19</v>
      </c>
    </row>
    <row r="12" spans="1:13" x14ac:dyDescent="0.3">
      <c r="A12" s="30" t="s">
        <v>12</v>
      </c>
      <c r="B12" s="31"/>
      <c r="C12" s="31"/>
      <c r="D12" s="32"/>
      <c r="E12" s="13">
        <f t="shared" ref="E12:J12" si="2">SUM(E6:E11)</f>
        <v>36</v>
      </c>
      <c r="F12" s="13">
        <f t="shared" si="2"/>
        <v>22</v>
      </c>
      <c r="G12" s="13">
        <f t="shared" si="2"/>
        <v>3</v>
      </c>
      <c r="H12" s="13">
        <f t="shared" si="2"/>
        <v>25</v>
      </c>
      <c r="I12" s="13">
        <f t="shared" si="2"/>
        <v>6</v>
      </c>
      <c r="J12" s="13">
        <f t="shared" si="2"/>
        <v>4</v>
      </c>
      <c r="K12" s="16"/>
    </row>
  </sheetData>
  <mergeCells count="1">
    <mergeCell ref="A12:D12"/>
  </mergeCells>
  <printOptions horizontalCentered="1"/>
  <pageMargins left="0.70866141732283472" right="0.70866141732283472" top="0.9055118110236221" bottom="0.2755905511811023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4 trimestre</vt:lpstr>
      <vt:lpstr>'4 trimestre'!Titoli_stampa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2017-01-17T11:39:05Z</dcterms:modified>
</cp:coreProperties>
</file>